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通过名单" sheetId="1" r:id="rId1"/>
    <sheet name="汇总" sheetId="2" r:id="rId2"/>
  </sheets>
  <definedNames>
    <definedName name="_xlnm._FilterDatabase" localSheetId="0" hidden="1">'通过名单'!$E$3:$E$130</definedName>
  </definedNames>
  <calcPr fullCalcOnLoad="1"/>
</workbook>
</file>

<file path=xl/sharedStrings.xml><?xml version="1.0" encoding="utf-8"?>
<sst xmlns="http://schemas.openxmlformats.org/spreadsheetml/2006/main" count="433" uniqueCount="257">
  <si>
    <t>万力源科技开发有限责任公司</t>
  </si>
  <si>
    <t>民族炊暖炉</t>
  </si>
  <si>
    <t>舞台服</t>
  </si>
  <si>
    <t>喀什远东陶瓷有限公司</t>
  </si>
  <si>
    <t>序号</t>
  </si>
  <si>
    <t>新疆贾萨特国际贸易有限公司</t>
  </si>
  <si>
    <t>瓷砖</t>
  </si>
  <si>
    <t>喀什市新艺工艺美术有限责任公司</t>
  </si>
  <si>
    <t>企业名称</t>
  </si>
  <si>
    <t>新疆旺源驼奶实业有限公司</t>
  </si>
  <si>
    <t>驼奶系列</t>
  </si>
  <si>
    <t>清真肉制品等</t>
  </si>
  <si>
    <t>牛羊肉</t>
  </si>
  <si>
    <t>麦趣尔集团股份有限公司</t>
  </si>
  <si>
    <t>新疆麦趣尔集团有限责任公司</t>
  </si>
  <si>
    <t>新疆麦趣尔食品有限公司</t>
  </si>
  <si>
    <t>新疆笑厨食品有限公司</t>
  </si>
  <si>
    <t>新疆锦德食品有限责任公司</t>
  </si>
  <si>
    <t>新疆百味餐饮食品有限公司</t>
  </si>
  <si>
    <t>糕点</t>
  </si>
  <si>
    <t>新疆卓客莱食品有限公司</t>
  </si>
  <si>
    <t>火锅丸子系列</t>
  </si>
  <si>
    <t>昌吉市华融搪瓷制品有限公司</t>
  </si>
  <si>
    <t>民族茶壶</t>
  </si>
  <si>
    <t>新疆天山莲药业有限公司</t>
  </si>
  <si>
    <t>雪莲口服液</t>
  </si>
  <si>
    <t>丸子、牛肉干、糕点</t>
  </si>
  <si>
    <t>昌吉市沈派食品配送中心</t>
  </si>
  <si>
    <t>水饺、雪糕</t>
  </si>
  <si>
    <t>新疆西域春乳业有限责任公司</t>
  </si>
  <si>
    <t>乳制品</t>
  </si>
  <si>
    <t>新疆图腾牧业有限公司</t>
  </si>
  <si>
    <t>牛肉</t>
  </si>
  <si>
    <t>类别</t>
  </si>
  <si>
    <t>备注</t>
  </si>
  <si>
    <t>新推荐</t>
  </si>
  <si>
    <t>保留</t>
  </si>
  <si>
    <t>少数民族服装</t>
  </si>
  <si>
    <t>帕拉孜织毯、提花带穗线毯</t>
  </si>
  <si>
    <t>焉耆县三宇实业有限责任公司</t>
  </si>
  <si>
    <t>和静县羽彩民族工艺品有限公司</t>
  </si>
  <si>
    <t>小花帽、工艺品画</t>
  </si>
  <si>
    <t>内蒙古际华森普利服装皮业有限公司新疆分公司</t>
  </si>
  <si>
    <t>少数民族手工地毯、床毯、汽车坐垫等</t>
  </si>
  <si>
    <t>服装</t>
  </si>
  <si>
    <t>新疆瑞源乳业有限公司</t>
  </si>
  <si>
    <t>新疆自风国际贸易有限公司</t>
  </si>
  <si>
    <t>肉类、牛油、羊蹄</t>
  </si>
  <si>
    <t>新疆和硕丁丁食品有限责任公司</t>
  </si>
  <si>
    <t>牛肉辣椒酱</t>
  </si>
  <si>
    <t>乳粉</t>
  </si>
  <si>
    <t>边销茶</t>
  </si>
  <si>
    <t>新疆哈巴河县雅居床服有限责任公司</t>
  </si>
  <si>
    <t>福海县大尾羊有限责任公司</t>
  </si>
  <si>
    <t>新疆福仁源乳业有限公司</t>
  </si>
  <si>
    <t>酸奶、奶酪</t>
  </si>
  <si>
    <t>布尔津县丽达·皮尔拜手工艺术品有限责任公司</t>
  </si>
  <si>
    <t>民族服饰</t>
  </si>
  <si>
    <t>奶酪</t>
  </si>
  <si>
    <t>阿勒泰达那外贸有限公司</t>
  </si>
  <si>
    <t>民族特色服饰</t>
  </si>
  <si>
    <t>阿勒泰地区金微山商贸有限公司</t>
  </si>
  <si>
    <t>肉制品</t>
  </si>
  <si>
    <t>昌吉市麦来香食品厂</t>
  </si>
  <si>
    <t>乳制品、烘焙类</t>
  </si>
  <si>
    <t>速冻牛马肉</t>
  </si>
  <si>
    <t>新疆远航食品有限公司</t>
  </si>
  <si>
    <t>新疆天山畜牧生物工程股份有限公司</t>
  </si>
  <si>
    <t>速冻风割牛肉</t>
  </si>
  <si>
    <t>新疆喜多粒食品有限公司</t>
  </si>
  <si>
    <t>面包、蛋糕、月饼</t>
  </si>
  <si>
    <t>昌吉市新天彩服饰文化有限责任公司</t>
  </si>
  <si>
    <t>民族服装</t>
  </si>
  <si>
    <t>昌吉市双晖艺术服装有限责任公司</t>
  </si>
  <si>
    <t>新疆月花制衣有限公司</t>
  </si>
  <si>
    <t>绣花枕头、少数民族绣品</t>
  </si>
  <si>
    <t>新疆美斯数码印花科技有限公司</t>
  </si>
  <si>
    <t>少数民族手工地毯</t>
  </si>
  <si>
    <t>吉木萨尔县新明农牧机械制造厂</t>
  </si>
  <si>
    <t>粉碎机</t>
  </si>
  <si>
    <t>新疆天山骄子食品有限责任公司</t>
  </si>
  <si>
    <t>红花牛肉干</t>
  </si>
  <si>
    <t>清真调味品等：辣椒酱</t>
  </si>
  <si>
    <t>新疆中德农业发展有限公司</t>
  </si>
  <si>
    <t>新疆小金牛食品有限公司</t>
  </si>
  <si>
    <t>新疆亚盛格食品有限公司</t>
  </si>
  <si>
    <t>肉烤肠</t>
  </si>
  <si>
    <t>卤肉制品、烘焙类</t>
  </si>
  <si>
    <t>清真肉制品：牛、羊屠宰</t>
  </si>
  <si>
    <t>新疆依科林国际贸易有限公司</t>
  </si>
  <si>
    <t>新疆库木塔格纺织集团有限公司</t>
  </si>
  <si>
    <t>手工地毯、刺绣品</t>
  </si>
  <si>
    <t>新推荐（2018年更名）</t>
  </si>
  <si>
    <t>新疆纳克西湾手工地毯开发有限公司</t>
  </si>
  <si>
    <t>新疆阗毛纺织染整有限公司</t>
  </si>
  <si>
    <t>新疆京和纺织科技有限公司</t>
  </si>
  <si>
    <t>帐篷</t>
  </si>
  <si>
    <t>和田宇宙地毯有限公司</t>
  </si>
  <si>
    <t>民族地毯</t>
  </si>
  <si>
    <t>艾德莱斯</t>
  </si>
  <si>
    <t>手工挂毯</t>
  </si>
  <si>
    <t>洛浦县民乐地毯进出口有限公司</t>
  </si>
  <si>
    <t>和田手工羊毛地毯</t>
  </si>
  <si>
    <t>和田帝辰医药生物科技有限公司</t>
  </si>
  <si>
    <t>肉苁蓉提取；康咖片</t>
  </si>
  <si>
    <t>和田维吾尔药业有限责任公司</t>
  </si>
  <si>
    <t>少数民族成药</t>
  </si>
  <si>
    <t>洛浦县恰其马古丽艾特莱丝有限责任公司</t>
  </si>
  <si>
    <t>洛浦县资丽奇商贸有限公司</t>
  </si>
  <si>
    <t>地毯、毛毯</t>
  </si>
  <si>
    <t>手工羊毛地毯</t>
  </si>
  <si>
    <t>羊毛地毯编织、销售</t>
  </si>
  <si>
    <t>洛浦县青年地毯有限公司</t>
  </si>
  <si>
    <t>和田努尔罕手工艺品有限公司</t>
  </si>
  <si>
    <t>洛浦县图尔荪手工艺品有限责任公司</t>
  </si>
  <si>
    <t>艾特莱斯产品</t>
  </si>
  <si>
    <t>和田霸丽穆商贸有限公司</t>
  </si>
  <si>
    <t>艾特莱斯产品，舞台服</t>
  </si>
  <si>
    <t>洛浦县白城地毯厂</t>
  </si>
  <si>
    <t>和田迪莉朵丝手工艺品有限公司</t>
  </si>
  <si>
    <t>新疆嘉轩食品股份有限公司</t>
  </si>
  <si>
    <t>民族糕点</t>
  </si>
  <si>
    <t>新疆伊源乳业股份有限公司</t>
  </si>
  <si>
    <t>面点</t>
  </si>
  <si>
    <t>伊宁市玛卡恩民族工艺品有限公司</t>
  </si>
  <si>
    <t>民族特色枕头，薰衣草香包</t>
  </si>
  <si>
    <t>伊犁蓝海食品有限公司</t>
  </si>
  <si>
    <t>新疆旺利隆商贸有限公司</t>
  </si>
  <si>
    <t>新疆天药生物科技有限公司</t>
  </si>
  <si>
    <t>伊宁市塔斯布拉克民族服装有限责任公司</t>
  </si>
  <si>
    <t>服装服饰</t>
  </si>
  <si>
    <t>伊犁福润德农牧业发展有限公司</t>
  </si>
  <si>
    <t>新疆开利地毯织造有限公司</t>
  </si>
  <si>
    <t>少数民族地毯</t>
  </si>
  <si>
    <t>新疆阳派食品有限公司</t>
  </si>
  <si>
    <t>新疆天然芳香农业科技有限公司</t>
  </si>
  <si>
    <t>伊犁嘉可思食品有限公司</t>
  </si>
  <si>
    <t>巴楚县金泉润和地毯织造有限公司</t>
  </si>
  <si>
    <t>地毯</t>
  </si>
  <si>
    <t>南达新农业股份有限公司</t>
  </si>
  <si>
    <t>岳普湖益华纸业包装有限公司</t>
  </si>
  <si>
    <t>民族高低档纸及印刷</t>
  </si>
  <si>
    <t>喀什知心食品有限责任公司</t>
  </si>
  <si>
    <t>分割牛羊肉</t>
  </si>
  <si>
    <t>国药集团新疆制药有限公司</t>
  </si>
  <si>
    <t>新奇康药业股份有限公司</t>
  </si>
  <si>
    <t>新疆银朵兰维药股份有限公司</t>
  </si>
  <si>
    <t>新疆维阿堂制药有限公司</t>
  </si>
  <si>
    <t>新疆金世康药业有限公司</t>
  </si>
  <si>
    <t>新疆玉泰驼绒纺织品有限公司</t>
  </si>
  <si>
    <t>提花带穗线毯、婚被</t>
  </si>
  <si>
    <t>新疆帕尔拉克地毯工业有限公司</t>
  </si>
  <si>
    <t>民族特色地毯</t>
  </si>
  <si>
    <t>新疆帕尔拉克进出口贸易有限公司</t>
  </si>
  <si>
    <t>新疆天山毛纺织股份有限公司</t>
  </si>
  <si>
    <t>羊绒衫、羊毛衫、少数民族披肩等</t>
  </si>
  <si>
    <t>新疆新华印刷厂</t>
  </si>
  <si>
    <t>少数民族文字印刷品</t>
  </si>
  <si>
    <t>新疆红圣彤彩印包装有限公司</t>
  </si>
  <si>
    <t>乌鲁木齐市冠雄印刷有限公司</t>
  </si>
  <si>
    <t>新疆隆升纸制品包装有限责任公司</t>
  </si>
  <si>
    <t>乌鲁木齐市安卡维文软件开发有限公司</t>
  </si>
  <si>
    <t>新疆五江兴华实业有限公司</t>
  </si>
  <si>
    <t>新疆华凌农牧科技开发有限公司</t>
  </si>
  <si>
    <t>新疆金派利尔食品有限公司</t>
  </si>
  <si>
    <t>坚果列巴、各种糕点</t>
  </si>
  <si>
    <t>新疆伊真肠衣有限公司</t>
  </si>
  <si>
    <t>清真肠衣</t>
  </si>
  <si>
    <t>新疆西尔丹食品有限公司</t>
  </si>
  <si>
    <t>清真辣椒酱</t>
  </si>
  <si>
    <t>新疆帕戈郎食品有限公司</t>
  </si>
  <si>
    <t>鸡肉</t>
  </si>
  <si>
    <t>乌鲁木齐伊利食品有限责任公司</t>
  </si>
  <si>
    <t>刺绣花帽</t>
  </si>
  <si>
    <t>新疆维吾尔药业有限责任公司</t>
  </si>
  <si>
    <t>伊犁雪莲乳业有限公司</t>
  </si>
  <si>
    <t>新疆伊格尔食品有限公司</t>
  </si>
  <si>
    <t>糕点、蛋糕</t>
  </si>
  <si>
    <t>手工地毯</t>
  </si>
  <si>
    <t>精河县维郎工业有限责任公司</t>
  </si>
  <si>
    <t>新疆亚欧博运动器材有限公司</t>
  </si>
  <si>
    <t>速冻鱼</t>
  </si>
  <si>
    <t>新疆海鹰地毯有限公司</t>
  </si>
  <si>
    <t>民族体育用品足球、民族体育用品内胆</t>
  </si>
  <si>
    <t>新疆驼露地毯有限公司</t>
  </si>
  <si>
    <t>新疆赛湖渔业科技开发有限公司</t>
  </si>
  <si>
    <t>塔城</t>
  </si>
  <si>
    <t>阿克苏</t>
  </si>
  <si>
    <t>博州</t>
  </si>
  <si>
    <t>吐鲁番</t>
  </si>
  <si>
    <t>克拉玛依</t>
  </si>
  <si>
    <t>喀什</t>
  </si>
  <si>
    <t>伊犁</t>
  </si>
  <si>
    <t>昌吉</t>
  </si>
  <si>
    <t>阿勒泰</t>
  </si>
  <si>
    <t>巴州</t>
  </si>
  <si>
    <t>哈密</t>
  </si>
  <si>
    <t>乌鲁木齐</t>
  </si>
  <si>
    <t>和田</t>
  </si>
  <si>
    <t>总数</t>
  </si>
  <si>
    <t>地区</t>
  </si>
  <si>
    <t>新疆恒远中汇彩印包装股份有限公司</t>
  </si>
  <si>
    <t>少数民族各种茶具、洗手壶等</t>
  </si>
  <si>
    <t>新疆叶尔羌生物科技有限公司</t>
  </si>
  <si>
    <t>原有</t>
  </si>
  <si>
    <t>新疆际华七五五五职业装有限公司和静分公司</t>
  </si>
  <si>
    <t>原有（原：洛浦县民乐地毯厂）</t>
  </si>
  <si>
    <t>原有（原：洛浦县故乡地毯有限公司）</t>
  </si>
  <si>
    <t>原有（原：伊犁天药生物科技有限公司）</t>
  </si>
  <si>
    <t>原有（印刷品）</t>
  </si>
  <si>
    <t>删除不符合规定的清真食品类</t>
  </si>
  <si>
    <t>申报总数</t>
  </si>
  <si>
    <t>新和县万年农民专业合作社</t>
  </si>
  <si>
    <t>婚被、绣品</t>
  </si>
  <si>
    <t>哈密伊洲之花民族刺绣专业合作社</t>
  </si>
  <si>
    <t>哈密市恰西玛刺绣农民专业合作社</t>
  </si>
  <si>
    <t>和静县艺神民族服饰文化艺术传播有限公司</t>
  </si>
  <si>
    <t>少数民族语言文字软件</t>
  </si>
  <si>
    <t>原有</t>
  </si>
  <si>
    <t>布尔津县诺干乳业有限公司</t>
  </si>
  <si>
    <t>和田市友谊牛羊定点屠宰有限责任公司</t>
  </si>
  <si>
    <t>新和县赛比尔刺绣农民专业合作社</t>
  </si>
  <si>
    <t>民族绣品</t>
  </si>
  <si>
    <t>新和县夏合买尔丹帽子制作农民专业合作社</t>
  </si>
  <si>
    <t>帽子、手工刺绣</t>
  </si>
  <si>
    <t>阿瓦提县古乐其热依民族服装有限责任公司</t>
  </si>
  <si>
    <t>艾德莱斯、民族刺绣</t>
  </si>
  <si>
    <t>阿瓦提县多浪地毯有限责任公司</t>
  </si>
  <si>
    <t>新疆天目湖地毯织造有限公司</t>
  </si>
  <si>
    <t>新和县依其艾日克乡加依嘉音乐器农民专业合作社</t>
  </si>
  <si>
    <t>民族乐器</t>
  </si>
  <si>
    <t>库车苏甫尔乐器文化有限公司</t>
  </si>
  <si>
    <t>库车姑丽茹合萨伊服装有限责任公司</t>
  </si>
  <si>
    <t>阿瓦提县组纳尔服装加工有限公司</t>
  </si>
  <si>
    <t>阿瓦提县其瓦尔克孜服装加工有限公司</t>
  </si>
  <si>
    <t>阿瓦提县民光服装有限公司</t>
  </si>
  <si>
    <t>阿瓦提县看吉汗服装加工有限公司</t>
  </si>
  <si>
    <t>新和县排先拜巴扎乡金冠帽子农民专业合作社</t>
  </si>
  <si>
    <t>帽子</t>
  </si>
  <si>
    <t>新和县依其艾日克乡芒礼萨裁缝农民专业合作社</t>
  </si>
  <si>
    <t>复审取消</t>
  </si>
  <si>
    <t>核定</t>
  </si>
  <si>
    <t>针纺织类   （34家）</t>
  </si>
  <si>
    <t>药类        （9家）</t>
  </si>
  <si>
    <t>边销茶       （1家）</t>
  </si>
  <si>
    <t>民族工艺品   （4家）</t>
  </si>
  <si>
    <t>民族特色的薰衣草香囊、香枕、饰品等</t>
  </si>
  <si>
    <t>服装类      （16家）</t>
  </si>
  <si>
    <t>生产工具类   （2家）</t>
  </si>
  <si>
    <t>清真食品类  （47家）</t>
  </si>
  <si>
    <r>
      <t xml:space="preserve">日用杂品类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（5家）</t>
    </r>
  </si>
  <si>
    <r>
      <t xml:space="preserve">文体用品类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（9家）</t>
    </r>
  </si>
  <si>
    <t>生产的产品目录中的产品</t>
  </si>
  <si>
    <t>调味品（鸡精、卤料）</t>
  </si>
  <si>
    <t xml:space="preserve">清真食品类  </t>
  </si>
  <si>
    <t>新疆“十三五”期间全国少数民族特需商品定点生产        企业汇总表</t>
  </si>
  <si>
    <t>新疆“十三五”期间全国民族特需商品定点生产企业名单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</si>
</sst>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_);_(&quot;$&quot;* \(#,##0\);_(&quot;$&quot;* &quot;-&quot;??_);_(@_)"/>
    <numFmt numFmtId="185" formatCode="mmm\ dd\,\ yy"/>
    <numFmt numFmtId="186" formatCode="_(&quot;$&quot;* #,##0.0_);_(&quot;$&quot;* \(#,##0.0\);_(&quot;$&quot;* &quot;-&quot;??_);_(@_)"/>
    <numFmt numFmtId="187" formatCode="mm/dd/yy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2"/>
      <color indexed="52"/>
      <name val="宋体"/>
      <family val="0"/>
    </font>
    <font>
      <b/>
      <sz val="11"/>
      <color indexed="9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ＭＳ Ｐゴシック"/>
      <family val="3"/>
    </font>
    <font>
      <sz val="12"/>
      <name val="바탕체"/>
      <family val="3"/>
    </font>
    <font>
      <sz val="11"/>
      <name val="蹈框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0"/>
      <name val="宋体"/>
      <family val="0"/>
    </font>
    <font>
      <b/>
      <sz val="16"/>
      <name val="黑体"/>
      <family val="0"/>
    </font>
    <font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5" fillId="0" borderId="0">
      <alignment/>
      <protection/>
    </xf>
    <xf numFmtId="0" fontId="3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38" fontId="38" fillId="16" borderId="0" applyNumberFormat="0" applyBorder="0" applyAlignment="0" applyProtection="0"/>
    <xf numFmtId="10" fontId="38" fillId="17" borderId="1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10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8" borderId="2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2" fillId="0" borderId="0">
      <alignment vertical="center"/>
      <protection/>
    </xf>
    <xf numFmtId="0" fontId="10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7" applyNumberFormat="0" applyAlignment="0" applyProtection="0"/>
    <xf numFmtId="0" fontId="17" fillId="16" borderId="7" applyNumberFormat="0" applyAlignment="0" applyProtection="0"/>
    <xf numFmtId="0" fontId="18" fillId="23" borderId="8" applyNumberFormat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9" applyNumberFormat="0" applyFill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0" borderId="0">
      <alignment/>
      <protection/>
    </xf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0" borderId="0">
      <alignment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25" fillId="24" borderId="0" applyNumberFormat="0" applyBorder="0" applyAlignment="0" applyProtection="0"/>
    <xf numFmtId="0" fontId="26" fillId="16" borderId="10" applyNumberFormat="0" applyAlignment="0" applyProtection="0"/>
    <xf numFmtId="0" fontId="27" fillId="7" borderId="7" applyNumberFormat="0" applyAlignment="0" applyProtection="0"/>
    <xf numFmtId="0" fontId="28" fillId="16" borderId="10" applyNumberFormat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7" fillId="0" borderId="0">
      <alignment/>
      <protection/>
    </xf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0" fillId="18" borderId="2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34" fillId="0" borderId="1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Fill="1" applyBorder="1" applyAlignment="1">
      <alignment vertical="center" wrapText="1"/>
    </xf>
    <xf numFmtId="0" fontId="34" fillId="0" borderId="1" xfId="86" applyFont="1" applyFill="1" applyBorder="1" applyAlignment="1">
      <alignment horizontal="left" vertical="center" wrapText="1"/>
      <protection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85" applyFont="1" applyFill="1" applyBorder="1" applyAlignment="1">
      <alignment vertical="center" wrapText="1"/>
      <protection/>
    </xf>
    <xf numFmtId="0" fontId="34" fillId="0" borderId="1" xfId="0" applyFont="1" applyBorder="1" applyAlignment="1">
      <alignment horizontal="left" vertical="center"/>
    </xf>
    <xf numFmtId="0" fontId="34" fillId="0" borderId="1" xfId="85" applyFont="1" applyFill="1" applyBorder="1" applyAlignment="1">
      <alignment horizontal="left" vertical="center" wrapText="1"/>
      <protection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85" applyFont="1" applyBorder="1" applyAlignment="1">
      <alignment vertical="center" wrapText="1"/>
      <protection/>
    </xf>
    <xf numFmtId="0" fontId="34" fillId="0" borderId="1" xfId="85" applyFont="1" applyBorder="1" applyAlignment="1">
      <alignment horizontal="left" vertical="center" wrapText="1"/>
      <protection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1" xfId="84" applyFont="1" applyFill="1" applyBorder="1" applyAlignment="1">
      <alignment vertical="center" wrapText="1"/>
      <protection/>
    </xf>
    <xf numFmtId="0" fontId="34" fillId="0" borderId="1" xfId="86" applyFont="1" applyFill="1" applyBorder="1" applyAlignment="1">
      <alignment vertical="center" wrapText="1"/>
      <protection/>
    </xf>
    <xf numFmtId="0" fontId="47" fillId="0" borderId="1" xfId="86" applyFont="1" applyFill="1" applyBorder="1" applyAlignment="1">
      <alignment vertical="center" wrapText="1"/>
      <protection/>
    </xf>
    <xf numFmtId="0" fontId="34" fillId="0" borderId="1" xfId="86" applyFont="1" applyFill="1" applyBorder="1" applyAlignment="1">
      <alignment vertical="center" wrapText="1"/>
      <protection/>
    </xf>
    <xf numFmtId="0" fontId="34" fillId="0" borderId="1" xfId="84" applyFont="1" applyBorder="1" applyAlignment="1">
      <alignment vertical="center" wrapText="1"/>
      <protection/>
    </xf>
    <xf numFmtId="0" fontId="34" fillId="0" borderId="1" xfId="84" applyFont="1" applyFill="1" applyBorder="1" applyAlignment="1">
      <alignment vertical="center" wrapText="1"/>
      <protection/>
    </xf>
    <xf numFmtId="0" fontId="0" fillId="0" borderId="1" xfId="0" applyFill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0" fontId="46" fillId="0" borderId="11" xfId="84" applyFont="1" applyBorder="1" applyAlignment="1">
      <alignment horizontal="center" vertical="center" wrapText="1"/>
      <protection/>
    </xf>
    <xf numFmtId="0" fontId="46" fillId="0" borderId="12" xfId="84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" xfId="84" applyFont="1" applyBorder="1" applyAlignment="1">
      <alignment horizontal="center" vertical="center" wrapText="1"/>
      <protection/>
    </xf>
    <xf numFmtId="0" fontId="46" fillId="0" borderId="12" xfId="84" applyFont="1" applyBorder="1" applyAlignment="1">
      <alignment horizontal="center" vertical="center" wrapText="1"/>
      <protection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1" xfId="85" applyFont="1" applyBorder="1" applyAlignment="1">
      <alignment horizontal="center" vertical="center" wrapText="1"/>
      <protection/>
    </xf>
    <xf numFmtId="0" fontId="34" fillId="0" borderId="13" xfId="85" applyFont="1" applyBorder="1" applyAlignment="1">
      <alignment horizontal="center" vertical="center" wrapText="1"/>
      <protection/>
    </xf>
    <xf numFmtId="0" fontId="34" fillId="0" borderId="12" xfId="85" applyFont="1" applyBorder="1" applyAlignment="1">
      <alignment horizontal="center" vertical="center" wrapText="1"/>
      <protection/>
    </xf>
    <xf numFmtId="0" fontId="34" fillId="0" borderId="1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Book1" xfId="16"/>
    <cellStyle name="_Book1_阿克苏" xfId="17"/>
    <cellStyle name="_ET_STYLE_NoName_00_" xfId="18"/>
    <cellStyle name="0,0&#13;&#10;NA&#13;&#10;" xfId="19"/>
    <cellStyle name="20% - 輔色1" xfId="20"/>
    <cellStyle name="20% - 輔色2" xfId="21"/>
    <cellStyle name="20% - 輔色3" xfId="22"/>
    <cellStyle name="20% - 輔色4" xfId="23"/>
    <cellStyle name="20% - 輔色5" xfId="24"/>
    <cellStyle name="20% - 輔色6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輔色1" xfId="32"/>
    <cellStyle name="40% - 輔色2" xfId="33"/>
    <cellStyle name="40% - 輔色3" xfId="34"/>
    <cellStyle name="40% - 輔色4" xfId="35"/>
    <cellStyle name="40% - 輔色5" xfId="36"/>
    <cellStyle name="40% - 輔色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60% - 輔色1" xfId="44"/>
    <cellStyle name="60% - 輔色2" xfId="45"/>
    <cellStyle name="60% - 輔色3" xfId="46"/>
    <cellStyle name="60% - 輔色4" xfId="47"/>
    <cellStyle name="60% - 輔色5" xfId="48"/>
    <cellStyle name="60% - 輔色6" xfId="49"/>
    <cellStyle name="60% - 强调文字颜色 1" xfId="50"/>
    <cellStyle name="60% - 强调文字颜色 2" xfId="51"/>
    <cellStyle name="60% - 强调文字颜色 3" xfId="52"/>
    <cellStyle name="60% - 强调文字颜色 4" xfId="53"/>
    <cellStyle name="60% - 强调文字颜色 5" xfId="54"/>
    <cellStyle name="60% - 强调文字颜色 6" xfId="55"/>
    <cellStyle name="ColLevel_0" xfId="56"/>
    <cellStyle name="e鯪9Y_x000B_" xfId="57"/>
    <cellStyle name="Grey" xfId="58"/>
    <cellStyle name="Input [yellow]" xfId="59"/>
    <cellStyle name="Normal - Style1" xfId="60"/>
    <cellStyle name="Normal_0105第二套审计报表定稿" xfId="61"/>
    <cellStyle name="Percent [2]" xfId="62"/>
    <cellStyle name="RowLevel_0" xfId="63"/>
    <cellStyle name="Percent" xfId="64"/>
    <cellStyle name="備註" xfId="65"/>
    <cellStyle name="标题" xfId="66"/>
    <cellStyle name="标题 1" xfId="67"/>
    <cellStyle name="标题 2" xfId="68"/>
    <cellStyle name="标题 3" xfId="69"/>
    <cellStyle name="标题 4" xfId="70"/>
    <cellStyle name="標題" xfId="71"/>
    <cellStyle name="標題 1" xfId="72"/>
    <cellStyle name="標題 2" xfId="73"/>
    <cellStyle name="標題 3" xfId="74"/>
    <cellStyle name="標題 4" xfId="75"/>
    <cellStyle name="差" xfId="76"/>
    <cellStyle name="差_Sheet1" xfId="77"/>
    <cellStyle name="差_昌吉" xfId="78"/>
    <cellStyle name="常规 2" xfId="79"/>
    <cellStyle name="常规 2 2" xfId="80"/>
    <cellStyle name="常规 2_Book1" xfId="81"/>
    <cellStyle name="常规 3" xfId="82"/>
    <cellStyle name="常规 4" xfId="83"/>
    <cellStyle name="常规_Sheet1" xfId="84"/>
    <cellStyle name="常规_Sheet1_1" xfId="85"/>
    <cellStyle name="常规_Sheet1_Sheet1" xfId="86"/>
    <cellStyle name="Hyperlink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好" xfId="94"/>
    <cellStyle name="好_Sheet1" xfId="95"/>
    <cellStyle name="好_Sheet1_1" xfId="96"/>
    <cellStyle name="好_Sheet1_Sheet1" xfId="97"/>
    <cellStyle name="好_Sheet1_昌吉" xfId="98"/>
    <cellStyle name="好_昌吉" xfId="99"/>
    <cellStyle name="合計" xfId="100"/>
    <cellStyle name="壞" xfId="101"/>
    <cellStyle name="壞_Sheet1" xfId="102"/>
    <cellStyle name="壞_昌吉" xfId="103"/>
    <cellStyle name="汇总" xfId="104"/>
    <cellStyle name="Currency" xfId="105"/>
    <cellStyle name="Currency [0]" xfId="106"/>
    <cellStyle name="计算" xfId="107"/>
    <cellStyle name="計算方式" xfId="108"/>
    <cellStyle name="检查单元格" xfId="109"/>
    <cellStyle name="檢查儲存格" xfId="110"/>
    <cellStyle name="解释性文本" xfId="111"/>
    <cellStyle name="警告文本" xfId="112"/>
    <cellStyle name="警告文字" xfId="113"/>
    <cellStyle name="連結的儲存格" xfId="114"/>
    <cellStyle name="链接单元格" xfId="115"/>
    <cellStyle name="콤마 [0]_BOILER-CO1" xfId="116"/>
    <cellStyle name="콤마_BOILER-CO1" xfId="117"/>
    <cellStyle name="통화 [0]_BOILER-CO1" xfId="118"/>
    <cellStyle name="통화_BOILER-CO1" xfId="119"/>
    <cellStyle name="표준_0N-HANDLING " xfId="120"/>
    <cellStyle name="霓付 [0]_97MBO" xfId="121"/>
    <cellStyle name="霓付_97MBO" xfId="122"/>
    <cellStyle name="烹拳 [0]_97MBO" xfId="123"/>
    <cellStyle name="烹拳_97MBO" xfId="124"/>
    <cellStyle name="普通_ 白土" xfId="125"/>
    <cellStyle name="千分位[0]_ 白土" xfId="126"/>
    <cellStyle name="千分位_ 白土" xfId="127"/>
    <cellStyle name="千位[0]_laroux" xfId="128"/>
    <cellStyle name="千位_laroux" xfId="129"/>
    <cellStyle name="Comma" xfId="130"/>
    <cellStyle name="Comma [0]" xfId="131"/>
    <cellStyle name="钎霖_laroux" xfId="132"/>
    <cellStyle name="强调文字颜色 1" xfId="133"/>
    <cellStyle name="强调文字颜色 2" xfId="134"/>
    <cellStyle name="强调文字颜色 3" xfId="135"/>
    <cellStyle name="强调文字颜色 4" xfId="136"/>
    <cellStyle name="强调文字颜色 5" xfId="137"/>
    <cellStyle name="强调文字颜色 6" xfId="138"/>
    <cellStyle name="适中" xfId="139"/>
    <cellStyle name="输出" xfId="140"/>
    <cellStyle name="输入" xfId="141"/>
    <cellStyle name="輸出" xfId="142"/>
    <cellStyle name="輸入" xfId="143"/>
    <cellStyle name="說明文字" xfId="144"/>
    <cellStyle name="样式 1" xfId="145"/>
    <cellStyle name="Followed Hyperlink" xfId="146"/>
    <cellStyle name="中等" xfId="147"/>
    <cellStyle name="注释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PageLayoutView="0" workbookViewId="0" topLeftCell="A1">
      <selection activeCell="B7" sqref="B7"/>
    </sheetView>
  </sheetViews>
  <sheetFormatPr defaultColWidth="9.00390625" defaultRowHeight="15.75" customHeight="1"/>
  <cols>
    <col min="1" max="1" width="6.50390625" style="36" customWidth="1"/>
    <col min="2" max="2" width="35.375" style="2" customWidth="1"/>
    <col min="3" max="3" width="8.75390625" style="2" customWidth="1"/>
    <col min="4" max="4" width="25.25390625" style="37" customWidth="1"/>
    <col min="5" max="5" width="15.25390625" style="36" customWidth="1"/>
    <col min="6" max="28" width="9.00390625" style="4" customWidth="1"/>
    <col min="29" max="16384" width="9.00390625" style="2" customWidth="1"/>
  </cols>
  <sheetData>
    <row r="1" spans="1:5" ht="15.75" customHeight="1">
      <c r="A1" s="66" t="s">
        <v>256</v>
      </c>
      <c r="B1" s="66"/>
      <c r="C1" s="66"/>
      <c r="D1" s="66"/>
      <c r="E1" s="66"/>
    </row>
    <row r="2" spans="1:5" ht="3.75" customHeight="1">
      <c r="A2" s="67"/>
      <c r="B2" s="67"/>
      <c r="C2" s="67"/>
      <c r="D2" s="67"/>
      <c r="E2" s="67"/>
    </row>
    <row r="3" spans="1:28" s="7" customFormat="1" ht="15.75" customHeight="1">
      <c r="A3" s="51" t="s">
        <v>4</v>
      </c>
      <c r="B3" s="53" t="s">
        <v>8</v>
      </c>
      <c r="C3" s="53" t="s">
        <v>33</v>
      </c>
      <c r="D3" s="49" t="s">
        <v>252</v>
      </c>
      <c r="E3" s="49" t="s">
        <v>34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10" customFormat="1" ht="3.75" customHeight="1" hidden="1">
      <c r="A4" s="52"/>
      <c r="B4" s="53"/>
      <c r="C4" s="53"/>
      <c r="D4" s="54"/>
      <c r="E4" s="5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4" customFormat="1" ht="19.5" customHeight="1">
      <c r="A5" s="21">
        <v>1</v>
      </c>
      <c r="B5" s="12" t="s">
        <v>149</v>
      </c>
      <c r="C5" s="55" t="s">
        <v>242</v>
      </c>
      <c r="D5" s="22" t="s">
        <v>150</v>
      </c>
      <c r="E5" s="21" t="s">
        <v>204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14" customFormat="1" ht="19.5" customHeight="1">
      <c r="A6" s="21">
        <f>A5+1</f>
        <v>2</v>
      </c>
      <c r="B6" s="12" t="s">
        <v>151</v>
      </c>
      <c r="C6" s="56"/>
      <c r="D6" s="22" t="s">
        <v>152</v>
      </c>
      <c r="E6" s="21" t="s">
        <v>204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14" customFormat="1" ht="19.5" customHeight="1">
      <c r="A7" s="21">
        <f aca="true" t="shared" si="0" ref="A7:A70">A6+1</f>
        <v>3</v>
      </c>
      <c r="B7" s="12" t="s">
        <v>153</v>
      </c>
      <c r="C7" s="56"/>
      <c r="D7" s="22" t="s">
        <v>152</v>
      </c>
      <c r="E7" s="21" t="s">
        <v>35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14" customFormat="1" ht="19.5" customHeight="1">
      <c r="A8" s="21">
        <f t="shared" si="0"/>
        <v>4</v>
      </c>
      <c r="B8" s="12" t="s">
        <v>154</v>
      </c>
      <c r="C8" s="56"/>
      <c r="D8" s="22" t="s">
        <v>155</v>
      </c>
      <c r="E8" s="21" t="s">
        <v>204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14" customFormat="1" ht="19.5" customHeight="1">
      <c r="A9" s="21">
        <f t="shared" si="0"/>
        <v>5</v>
      </c>
      <c r="B9" s="12" t="s">
        <v>214</v>
      </c>
      <c r="C9" s="56"/>
      <c r="D9" s="24" t="s">
        <v>173</v>
      </c>
      <c r="E9" s="11" t="s">
        <v>35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14" customFormat="1" ht="19.5" customHeight="1">
      <c r="A10" s="21">
        <f t="shared" si="0"/>
        <v>6</v>
      </c>
      <c r="B10" s="12" t="s">
        <v>215</v>
      </c>
      <c r="C10" s="56"/>
      <c r="D10" s="24" t="s">
        <v>173</v>
      </c>
      <c r="E10" s="11" t="s">
        <v>35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14" customFormat="1" ht="25.5" customHeight="1">
      <c r="A11" s="21">
        <f t="shared" si="0"/>
        <v>7</v>
      </c>
      <c r="B11" s="12" t="s">
        <v>42</v>
      </c>
      <c r="C11" s="56"/>
      <c r="D11" s="22" t="s">
        <v>43</v>
      </c>
      <c r="E11" s="21" t="s">
        <v>35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s="14" customFormat="1" ht="19.5" customHeight="1">
      <c r="A12" s="21">
        <f t="shared" si="0"/>
        <v>8</v>
      </c>
      <c r="B12" s="12" t="s">
        <v>205</v>
      </c>
      <c r="C12" s="56"/>
      <c r="D12" s="22" t="s">
        <v>44</v>
      </c>
      <c r="E12" s="21" t="s">
        <v>35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s="14" customFormat="1" ht="19.5" customHeight="1">
      <c r="A13" s="21">
        <f t="shared" si="0"/>
        <v>9</v>
      </c>
      <c r="B13" s="25" t="s">
        <v>216</v>
      </c>
      <c r="C13" s="56"/>
      <c r="D13" s="22" t="s">
        <v>44</v>
      </c>
      <c r="E13" s="21" t="s">
        <v>35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s="14" customFormat="1" ht="19.5" customHeight="1">
      <c r="A14" s="21">
        <f t="shared" si="0"/>
        <v>10</v>
      </c>
      <c r="B14" s="38" t="s">
        <v>74</v>
      </c>
      <c r="C14" s="56"/>
      <c r="D14" s="23" t="s">
        <v>75</v>
      </c>
      <c r="E14" s="11" t="s">
        <v>35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14" customFormat="1" ht="19.5" customHeight="1">
      <c r="A15" s="21">
        <f t="shared" si="0"/>
        <v>11</v>
      </c>
      <c r="B15" s="38" t="s">
        <v>76</v>
      </c>
      <c r="C15" s="56"/>
      <c r="D15" s="23" t="s">
        <v>77</v>
      </c>
      <c r="E15" s="11" t="s">
        <v>35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14" customFormat="1" ht="19.5" customHeight="1">
      <c r="A16" s="21">
        <f t="shared" si="0"/>
        <v>12</v>
      </c>
      <c r="B16" s="12" t="s">
        <v>89</v>
      </c>
      <c r="C16" s="56"/>
      <c r="D16" s="22" t="s">
        <v>99</v>
      </c>
      <c r="E16" s="21" t="s">
        <v>35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s="14" customFormat="1" ht="19.5" customHeight="1">
      <c r="A17" s="21">
        <f t="shared" si="0"/>
        <v>13</v>
      </c>
      <c r="B17" s="12" t="s">
        <v>94</v>
      </c>
      <c r="C17" s="56"/>
      <c r="D17" s="22" t="s">
        <v>100</v>
      </c>
      <c r="E17" s="21" t="s">
        <v>35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14" customFormat="1" ht="19.5" customHeight="1">
      <c r="A18" s="21">
        <f t="shared" si="0"/>
        <v>14</v>
      </c>
      <c r="B18" s="12" t="s">
        <v>93</v>
      </c>
      <c r="C18" s="56"/>
      <c r="D18" s="22" t="s">
        <v>77</v>
      </c>
      <c r="E18" s="21" t="s">
        <v>204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s="14" customFormat="1" ht="19.5" customHeight="1">
      <c r="A19" s="21">
        <f t="shared" si="0"/>
        <v>15</v>
      </c>
      <c r="B19" s="12" t="s">
        <v>97</v>
      </c>
      <c r="C19" s="56"/>
      <c r="D19" s="22" t="s">
        <v>98</v>
      </c>
      <c r="E19" s="21" t="s">
        <v>35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s="14" customFormat="1" ht="28.5" customHeight="1">
      <c r="A20" s="21">
        <f t="shared" si="0"/>
        <v>16</v>
      </c>
      <c r="B20" s="12" t="s">
        <v>101</v>
      </c>
      <c r="C20" s="56"/>
      <c r="D20" s="22" t="s">
        <v>102</v>
      </c>
      <c r="E20" s="21" t="s">
        <v>206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s="14" customFormat="1" ht="19.5" customHeight="1">
      <c r="A21" s="21">
        <f t="shared" si="0"/>
        <v>17</v>
      </c>
      <c r="B21" s="12" t="s">
        <v>118</v>
      </c>
      <c r="C21" s="56"/>
      <c r="D21" s="22" t="s">
        <v>110</v>
      </c>
      <c r="E21" s="21" t="s">
        <v>204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s="14" customFormat="1" ht="19.5" customHeight="1">
      <c r="A22" s="21">
        <f t="shared" si="0"/>
        <v>18</v>
      </c>
      <c r="B22" s="12" t="s">
        <v>114</v>
      </c>
      <c r="C22" s="56"/>
      <c r="D22" s="22" t="s">
        <v>115</v>
      </c>
      <c r="E22" s="21" t="s">
        <v>35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s="14" customFormat="1" ht="19.5" customHeight="1">
      <c r="A23" s="21">
        <f t="shared" si="0"/>
        <v>19</v>
      </c>
      <c r="B23" s="12" t="s">
        <v>113</v>
      </c>
      <c r="C23" s="56"/>
      <c r="D23" s="22" t="s">
        <v>115</v>
      </c>
      <c r="E23" s="21" t="s">
        <v>35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s="14" customFormat="1" ht="19.5" customHeight="1">
      <c r="A24" s="21">
        <f t="shared" si="0"/>
        <v>20</v>
      </c>
      <c r="B24" s="12" t="s">
        <v>116</v>
      </c>
      <c r="C24" s="56"/>
      <c r="D24" s="22" t="s">
        <v>117</v>
      </c>
      <c r="E24" s="21" t="s">
        <v>35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s="14" customFormat="1" ht="19.5" customHeight="1">
      <c r="A25" s="21">
        <f t="shared" si="0"/>
        <v>21</v>
      </c>
      <c r="B25" s="12" t="s">
        <v>108</v>
      </c>
      <c r="C25" s="56"/>
      <c r="D25" s="22" t="s">
        <v>109</v>
      </c>
      <c r="E25" s="21" t="s">
        <v>35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s="14" customFormat="1" ht="19.5" customHeight="1">
      <c r="A26" s="21">
        <f t="shared" si="0"/>
        <v>22</v>
      </c>
      <c r="B26" s="12" t="s">
        <v>112</v>
      </c>
      <c r="C26" s="56"/>
      <c r="D26" s="22" t="s">
        <v>111</v>
      </c>
      <c r="E26" s="21" t="s">
        <v>35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s="14" customFormat="1" ht="19.5" customHeight="1">
      <c r="A27" s="21">
        <f t="shared" si="0"/>
        <v>23</v>
      </c>
      <c r="B27" s="12" t="s">
        <v>132</v>
      </c>
      <c r="C27" s="56"/>
      <c r="D27" s="22" t="s">
        <v>133</v>
      </c>
      <c r="E27" s="21" t="s">
        <v>204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s="14" customFormat="1" ht="19.5" customHeight="1">
      <c r="A28" s="21">
        <f t="shared" si="0"/>
        <v>24</v>
      </c>
      <c r="B28" s="12" t="s">
        <v>137</v>
      </c>
      <c r="C28" s="56"/>
      <c r="D28" s="22" t="s">
        <v>138</v>
      </c>
      <c r="E28" s="11" t="s">
        <v>35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s="14" customFormat="1" ht="19.5" customHeight="1">
      <c r="A29" s="21">
        <f t="shared" si="0"/>
        <v>25</v>
      </c>
      <c r="B29" s="39" t="s">
        <v>7</v>
      </c>
      <c r="C29" s="56"/>
      <c r="D29" s="22" t="s">
        <v>138</v>
      </c>
      <c r="E29" s="11" t="s">
        <v>204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s="14" customFormat="1" ht="26.25" customHeight="1">
      <c r="A30" s="21">
        <f t="shared" si="0"/>
        <v>26</v>
      </c>
      <c r="B30" s="12" t="s">
        <v>90</v>
      </c>
      <c r="C30" s="56"/>
      <c r="D30" s="22" t="s">
        <v>91</v>
      </c>
      <c r="E30" s="12" t="s">
        <v>92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s="14" customFormat="1" ht="16.5" customHeight="1">
      <c r="A31" s="21">
        <f t="shared" si="0"/>
        <v>27</v>
      </c>
      <c r="B31" s="12" t="s">
        <v>182</v>
      </c>
      <c r="C31" s="56"/>
      <c r="D31" s="22" t="s">
        <v>178</v>
      </c>
      <c r="E31" s="11" t="s">
        <v>35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s="14" customFormat="1" ht="15.75" customHeight="1">
      <c r="A32" s="21">
        <f t="shared" si="0"/>
        <v>28</v>
      </c>
      <c r="B32" s="12" t="s">
        <v>184</v>
      </c>
      <c r="C32" s="56"/>
      <c r="D32" s="22" t="s">
        <v>178</v>
      </c>
      <c r="E32" s="11" t="s">
        <v>35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s="14" customFormat="1" ht="19.5" customHeight="1">
      <c r="A33" s="21">
        <f t="shared" si="0"/>
        <v>29</v>
      </c>
      <c r="B33" s="12" t="s">
        <v>221</v>
      </c>
      <c r="C33" s="56"/>
      <c r="D33" s="22" t="s">
        <v>222</v>
      </c>
      <c r="E33" s="21" t="s">
        <v>35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s="14" customFormat="1" ht="19.5" customHeight="1">
      <c r="A34" s="21">
        <f t="shared" si="0"/>
        <v>30</v>
      </c>
      <c r="B34" s="12" t="s">
        <v>223</v>
      </c>
      <c r="C34" s="56"/>
      <c r="D34" s="22" t="s">
        <v>224</v>
      </c>
      <c r="E34" s="21" t="s">
        <v>35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14" customFormat="1" ht="19.5" customHeight="1">
      <c r="A35" s="21">
        <f t="shared" si="0"/>
        <v>31</v>
      </c>
      <c r="B35" s="12" t="s">
        <v>225</v>
      </c>
      <c r="C35" s="56"/>
      <c r="D35" s="22" t="s">
        <v>226</v>
      </c>
      <c r="E35" s="21" t="s">
        <v>35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s="14" customFormat="1" ht="19.5" customHeight="1">
      <c r="A36" s="21">
        <f t="shared" si="0"/>
        <v>32</v>
      </c>
      <c r="B36" s="12" t="s">
        <v>227</v>
      </c>
      <c r="C36" s="56"/>
      <c r="D36" s="22" t="s">
        <v>178</v>
      </c>
      <c r="E36" s="21" t="s">
        <v>35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s="14" customFormat="1" ht="19.5" customHeight="1">
      <c r="A37" s="21">
        <f t="shared" si="0"/>
        <v>33</v>
      </c>
      <c r="B37" s="12" t="s">
        <v>212</v>
      </c>
      <c r="C37" s="56"/>
      <c r="D37" s="22" t="s">
        <v>213</v>
      </c>
      <c r="E37" s="21" t="s">
        <v>35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s="46" customFormat="1" ht="19.5" customHeight="1">
      <c r="A38" s="6">
        <f t="shared" si="0"/>
        <v>34</v>
      </c>
      <c r="B38" s="48" t="s">
        <v>228</v>
      </c>
      <c r="C38" s="57"/>
      <c r="D38" s="27" t="s">
        <v>38</v>
      </c>
      <c r="E38" s="6" t="s">
        <v>35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s="14" customFormat="1" ht="9.75" customHeight="1">
      <c r="A39" s="51" t="s">
        <v>4</v>
      </c>
      <c r="B39" s="53" t="s">
        <v>8</v>
      </c>
      <c r="C39" s="53" t="s">
        <v>33</v>
      </c>
      <c r="D39" s="49" t="s">
        <v>252</v>
      </c>
      <c r="E39" s="49" t="s">
        <v>34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14" customFormat="1" ht="6" customHeight="1">
      <c r="A40" s="52"/>
      <c r="B40" s="53"/>
      <c r="C40" s="53"/>
      <c r="D40" s="54"/>
      <c r="E40" s="50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5" ht="18.75" customHeight="1">
      <c r="A41" s="21">
        <f>A38+1</f>
        <v>35</v>
      </c>
      <c r="B41" s="12" t="s">
        <v>162</v>
      </c>
      <c r="C41" s="55" t="s">
        <v>250</v>
      </c>
      <c r="D41" s="22" t="s">
        <v>202</v>
      </c>
      <c r="E41" s="21" t="s">
        <v>204</v>
      </c>
    </row>
    <row r="42" spans="1:5" ht="18.75" customHeight="1">
      <c r="A42" s="21">
        <f t="shared" si="0"/>
        <v>36</v>
      </c>
      <c r="B42" s="38" t="s">
        <v>22</v>
      </c>
      <c r="C42" s="56"/>
      <c r="D42" s="23" t="s">
        <v>23</v>
      </c>
      <c r="E42" s="11" t="s">
        <v>35</v>
      </c>
    </row>
    <row r="43" spans="1:5" ht="18.75" customHeight="1">
      <c r="A43" s="21">
        <f t="shared" si="0"/>
        <v>37</v>
      </c>
      <c r="B43" s="40" t="s">
        <v>140</v>
      </c>
      <c r="C43" s="58"/>
      <c r="D43" s="26" t="s">
        <v>141</v>
      </c>
      <c r="E43" s="6" t="s">
        <v>209</v>
      </c>
    </row>
    <row r="44" spans="1:28" s="14" customFormat="1" ht="18.75" customHeight="1">
      <c r="A44" s="21">
        <f t="shared" si="0"/>
        <v>38</v>
      </c>
      <c r="B44" s="41" t="s">
        <v>3</v>
      </c>
      <c r="C44" s="58"/>
      <c r="D44" s="26" t="s">
        <v>6</v>
      </c>
      <c r="E44" s="6" t="s">
        <v>204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s="14" customFormat="1" ht="18.75" customHeight="1">
      <c r="A45" s="21">
        <f t="shared" si="0"/>
        <v>39</v>
      </c>
      <c r="B45" s="1" t="s">
        <v>0</v>
      </c>
      <c r="C45" s="59"/>
      <c r="D45" s="27" t="s">
        <v>1</v>
      </c>
      <c r="E45" s="3" t="s">
        <v>204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s="14" customFormat="1" ht="18.75" customHeight="1">
      <c r="A46" s="21">
        <f t="shared" si="0"/>
        <v>40</v>
      </c>
      <c r="B46" s="12" t="s">
        <v>156</v>
      </c>
      <c r="C46" s="55" t="s">
        <v>251</v>
      </c>
      <c r="D46" s="22" t="s">
        <v>157</v>
      </c>
      <c r="E46" s="21" t="s">
        <v>204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s="14" customFormat="1" ht="18.75" customHeight="1">
      <c r="A47" s="21">
        <f t="shared" si="0"/>
        <v>41</v>
      </c>
      <c r="B47" s="12" t="s">
        <v>158</v>
      </c>
      <c r="C47" s="56"/>
      <c r="D47" s="22" t="s">
        <v>157</v>
      </c>
      <c r="E47" s="21" t="s">
        <v>35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s="14" customFormat="1" ht="18.75" customHeight="1">
      <c r="A48" s="21">
        <f t="shared" si="0"/>
        <v>42</v>
      </c>
      <c r="B48" s="12" t="s">
        <v>159</v>
      </c>
      <c r="C48" s="56"/>
      <c r="D48" s="22" t="s">
        <v>157</v>
      </c>
      <c r="E48" s="21" t="s">
        <v>35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s="14" customFormat="1" ht="18.75" customHeight="1">
      <c r="A49" s="21">
        <f t="shared" si="0"/>
        <v>43</v>
      </c>
      <c r="B49" s="12" t="s">
        <v>160</v>
      </c>
      <c r="C49" s="56"/>
      <c r="D49" s="22" t="s">
        <v>157</v>
      </c>
      <c r="E49" s="21" t="s">
        <v>35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s="14" customFormat="1" ht="18.75" customHeight="1">
      <c r="A50" s="21">
        <f t="shared" si="0"/>
        <v>44</v>
      </c>
      <c r="B50" s="12" t="s">
        <v>161</v>
      </c>
      <c r="C50" s="56"/>
      <c r="D50" s="22" t="s">
        <v>217</v>
      </c>
      <c r="E50" s="21" t="s">
        <v>204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s="14" customFormat="1" ht="18.75" customHeight="1">
      <c r="A51" s="21">
        <f t="shared" si="0"/>
        <v>45</v>
      </c>
      <c r="B51" s="25" t="s">
        <v>201</v>
      </c>
      <c r="C51" s="56"/>
      <c r="D51" s="22" t="s">
        <v>157</v>
      </c>
      <c r="E51" s="21" t="s">
        <v>204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s="14" customFormat="1" ht="21.75" customHeight="1">
      <c r="A52" s="21">
        <f t="shared" si="0"/>
        <v>46</v>
      </c>
      <c r="B52" s="12" t="s">
        <v>180</v>
      </c>
      <c r="C52" s="56"/>
      <c r="D52" s="22" t="s">
        <v>183</v>
      </c>
      <c r="E52" s="11" t="s">
        <v>35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s="14" customFormat="1" ht="23.25" customHeight="1">
      <c r="A53" s="21">
        <f t="shared" si="0"/>
        <v>47</v>
      </c>
      <c r="B53" s="12" t="s">
        <v>229</v>
      </c>
      <c r="C53" s="56"/>
      <c r="D53" s="22" t="s">
        <v>230</v>
      </c>
      <c r="E53" s="21" t="s">
        <v>35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s="14" customFormat="1" ht="18.75" customHeight="1">
      <c r="A54" s="21">
        <f t="shared" si="0"/>
        <v>48</v>
      </c>
      <c r="B54" s="12" t="s">
        <v>231</v>
      </c>
      <c r="C54" s="57"/>
      <c r="D54" s="22" t="s">
        <v>230</v>
      </c>
      <c r="E54" s="21" t="s">
        <v>35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s="14" customFormat="1" ht="18.75" customHeight="1">
      <c r="A55" s="21">
        <f t="shared" si="0"/>
        <v>49</v>
      </c>
      <c r="B55" s="12" t="s">
        <v>144</v>
      </c>
      <c r="C55" s="55" t="s">
        <v>243</v>
      </c>
      <c r="D55" s="22" t="s">
        <v>106</v>
      </c>
      <c r="E55" s="21" t="s">
        <v>204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s="14" customFormat="1" ht="18.75" customHeight="1">
      <c r="A56" s="21">
        <f t="shared" si="0"/>
        <v>50</v>
      </c>
      <c r="B56" s="12" t="s">
        <v>145</v>
      </c>
      <c r="C56" s="56"/>
      <c r="D56" s="22" t="s">
        <v>106</v>
      </c>
      <c r="E56" s="21" t="s">
        <v>204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s="14" customFormat="1" ht="18.75" customHeight="1">
      <c r="A57" s="21">
        <f t="shared" si="0"/>
        <v>51</v>
      </c>
      <c r="B57" s="12" t="s">
        <v>174</v>
      </c>
      <c r="C57" s="56"/>
      <c r="D57" s="22" t="s">
        <v>106</v>
      </c>
      <c r="E57" s="21" t="s">
        <v>204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s="14" customFormat="1" ht="18.75" customHeight="1">
      <c r="A58" s="21">
        <f t="shared" si="0"/>
        <v>52</v>
      </c>
      <c r="B58" s="12" t="s">
        <v>146</v>
      </c>
      <c r="C58" s="56"/>
      <c r="D58" s="22" t="s">
        <v>106</v>
      </c>
      <c r="E58" s="21" t="s">
        <v>204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s="14" customFormat="1" ht="18.75" customHeight="1">
      <c r="A59" s="21">
        <f t="shared" si="0"/>
        <v>53</v>
      </c>
      <c r="B59" s="12" t="s">
        <v>147</v>
      </c>
      <c r="C59" s="56"/>
      <c r="D59" s="22" t="s">
        <v>106</v>
      </c>
      <c r="E59" s="21" t="s">
        <v>204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s="14" customFormat="1" ht="18.75" customHeight="1">
      <c r="A60" s="21">
        <f t="shared" si="0"/>
        <v>54</v>
      </c>
      <c r="B60" s="12" t="s">
        <v>148</v>
      </c>
      <c r="C60" s="56"/>
      <c r="D60" s="22" t="s">
        <v>106</v>
      </c>
      <c r="E60" s="21" t="s">
        <v>35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s="14" customFormat="1" ht="18.75" customHeight="1">
      <c r="A61" s="21">
        <f t="shared" si="0"/>
        <v>55</v>
      </c>
      <c r="B61" s="38" t="s">
        <v>24</v>
      </c>
      <c r="C61" s="56"/>
      <c r="D61" s="23" t="s">
        <v>25</v>
      </c>
      <c r="E61" s="21" t="s">
        <v>35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5" ht="15.75" customHeight="1">
      <c r="A62" s="21">
        <f t="shared" si="0"/>
        <v>56</v>
      </c>
      <c r="B62" s="12" t="s">
        <v>103</v>
      </c>
      <c r="C62" s="56"/>
      <c r="D62" s="22" t="s">
        <v>104</v>
      </c>
      <c r="E62" s="21" t="s">
        <v>35</v>
      </c>
    </row>
    <row r="63" spans="1:5" ht="15.75" customHeight="1">
      <c r="A63" s="21">
        <f t="shared" si="0"/>
        <v>57</v>
      </c>
      <c r="B63" s="12" t="s">
        <v>105</v>
      </c>
      <c r="C63" s="56"/>
      <c r="D63" s="22" t="s">
        <v>106</v>
      </c>
      <c r="E63" s="21" t="s">
        <v>204</v>
      </c>
    </row>
    <row r="64" spans="1:5" ht="15.75" customHeight="1">
      <c r="A64" s="21">
        <f t="shared" si="0"/>
        <v>58</v>
      </c>
      <c r="B64" s="34" t="s">
        <v>52</v>
      </c>
      <c r="C64" s="60" t="s">
        <v>247</v>
      </c>
      <c r="D64" s="35" t="s">
        <v>37</v>
      </c>
      <c r="E64" s="3" t="s">
        <v>218</v>
      </c>
    </row>
    <row r="65" spans="1:5" ht="15.75" customHeight="1">
      <c r="A65" s="21">
        <f t="shared" si="0"/>
        <v>59</v>
      </c>
      <c r="B65" s="30" t="s">
        <v>56</v>
      </c>
      <c r="C65" s="61"/>
      <c r="D65" s="32" t="s">
        <v>57</v>
      </c>
      <c r="E65" s="3" t="s">
        <v>35</v>
      </c>
    </row>
    <row r="66" spans="1:5" ht="15.75" customHeight="1">
      <c r="A66" s="21">
        <f t="shared" si="0"/>
        <v>60</v>
      </c>
      <c r="B66" s="30" t="s">
        <v>59</v>
      </c>
      <c r="C66" s="61"/>
      <c r="D66" s="32" t="s">
        <v>60</v>
      </c>
      <c r="E66" s="3" t="s">
        <v>35</v>
      </c>
    </row>
    <row r="67" spans="1:5" ht="18" customHeight="1">
      <c r="A67" s="21">
        <f t="shared" si="0"/>
        <v>61</v>
      </c>
      <c r="B67" s="43" t="s">
        <v>71</v>
      </c>
      <c r="C67" s="61"/>
      <c r="D67" s="29" t="s">
        <v>72</v>
      </c>
      <c r="E67" s="3" t="s">
        <v>35</v>
      </c>
    </row>
    <row r="68" spans="1:5" ht="21" customHeight="1">
      <c r="A68" s="21">
        <f t="shared" si="0"/>
        <v>62</v>
      </c>
      <c r="B68" s="43" t="s">
        <v>73</v>
      </c>
      <c r="C68" s="61"/>
      <c r="D68" s="29" t="s">
        <v>72</v>
      </c>
      <c r="E68" s="3" t="s">
        <v>35</v>
      </c>
    </row>
    <row r="69" spans="1:5" ht="23.25" customHeight="1">
      <c r="A69" s="21">
        <f t="shared" si="0"/>
        <v>63</v>
      </c>
      <c r="B69" s="1" t="s">
        <v>107</v>
      </c>
      <c r="C69" s="61"/>
      <c r="D69" s="27" t="s">
        <v>72</v>
      </c>
      <c r="E69" s="6" t="s">
        <v>207</v>
      </c>
    </row>
    <row r="70" spans="1:5" ht="15.75" customHeight="1">
      <c r="A70" s="21">
        <f t="shared" si="0"/>
        <v>64</v>
      </c>
      <c r="B70" s="1" t="s">
        <v>119</v>
      </c>
      <c r="C70" s="61"/>
      <c r="D70" s="27" t="s">
        <v>2</v>
      </c>
      <c r="E70" s="6" t="s">
        <v>35</v>
      </c>
    </row>
    <row r="71" spans="1:5" ht="15.75" customHeight="1">
      <c r="A71" s="21">
        <f aca="true" t="shared" si="1" ref="A71:A96">A70+1</f>
        <v>65</v>
      </c>
      <c r="B71" s="1" t="s">
        <v>129</v>
      </c>
      <c r="C71" s="61"/>
      <c r="D71" s="27" t="s">
        <v>130</v>
      </c>
      <c r="E71" s="6" t="s">
        <v>204</v>
      </c>
    </row>
    <row r="72" spans="1:5" ht="15.75" customHeight="1">
      <c r="A72" s="21">
        <f t="shared" si="1"/>
        <v>66</v>
      </c>
      <c r="B72" s="1" t="s">
        <v>179</v>
      </c>
      <c r="C72" s="61"/>
      <c r="D72" s="27" t="s">
        <v>37</v>
      </c>
      <c r="E72" s="3" t="s">
        <v>35</v>
      </c>
    </row>
    <row r="73" spans="1:5" ht="15.75" customHeight="1">
      <c r="A73" s="21">
        <f t="shared" si="1"/>
        <v>67</v>
      </c>
      <c r="B73" s="1" t="s">
        <v>232</v>
      </c>
      <c r="C73" s="61"/>
      <c r="D73" s="27" t="s">
        <v>37</v>
      </c>
      <c r="E73" s="6" t="s">
        <v>35</v>
      </c>
    </row>
    <row r="74" spans="1:5" ht="15.75" customHeight="1">
      <c r="A74" s="21">
        <f t="shared" si="1"/>
        <v>68</v>
      </c>
      <c r="B74" s="1" t="s">
        <v>233</v>
      </c>
      <c r="C74" s="61"/>
      <c r="D74" s="27" t="s">
        <v>37</v>
      </c>
      <c r="E74" s="6" t="s">
        <v>35</v>
      </c>
    </row>
    <row r="75" spans="1:5" ht="15.75" customHeight="1">
      <c r="A75" s="21">
        <f t="shared" si="1"/>
        <v>69</v>
      </c>
      <c r="B75" s="1" t="s">
        <v>234</v>
      </c>
      <c r="C75" s="61"/>
      <c r="D75" s="27" t="s">
        <v>37</v>
      </c>
      <c r="E75" s="6" t="s">
        <v>35</v>
      </c>
    </row>
    <row r="76" spans="1:5" ht="15.75" customHeight="1">
      <c r="A76" s="21">
        <f t="shared" si="1"/>
        <v>70</v>
      </c>
      <c r="B76" s="1" t="s">
        <v>235</v>
      </c>
      <c r="C76" s="61"/>
      <c r="D76" s="27" t="s">
        <v>37</v>
      </c>
      <c r="E76" s="6" t="s">
        <v>35</v>
      </c>
    </row>
    <row r="77" spans="1:5" ht="15.75" customHeight="1">
      <c r="A77" s="21">
        <f t="shared" si="1"/>
        <v>71</v>
      </c>
      <c r="B77" s="1" t="s">
        <v>236</v>
      </c>
      <c r="C77" s="61"/>
      <c r="D77" s="27" t="s">
        <v>37</v>
      </c>
      <c r="E77" s="6" t="s">
        <v>35</v>
      </c>
    </row>
    <row r="78" spans="1:5" ht="15.75" customHeight="1">
      <c r="A78" s="21">
        <f t="shared" si="1"/>
        <v>72</v>
      </c>
      <c r="B78" s="1" t="s">
        <v>237</v>
      </c>
      <c r="C78" s="61"/>
      <c r="D78" s="27" t="s">
        <v>238</v>
      </c>
      <c r="E78" s="6" t="s">
        <v>35</v>
      </c>
    </row>
    <row r="79" spans="1:5" ht="15.75" customHeight="1">
      <c r="A79" s="21">
        <f t="shared" si="1"/>
        <v>73</v>
      </c>
      <c r="B79" s="1" t="s">
        <v>239</v>
      </c>
      <c r="C79" s="62"/>
      <c r="D79" s="27" t="s">
        <v>2</v>
      </c>
      <c r="E79" s="6" t="s">
        <v>35</v>
      </c>
    </row>
    <row r="80" spans="1:5" ht="13.5" customHeight="1">
      <c r="A80" s="51" t="s">
        <v>4</v>
      </c>
      <c r="B80" s="53" t="s">
        <v>8</v>
      </c>
      <c r="C80" s="53" t="s">
        <v>33</v>
      </c>
      <c r="D80" s="49" t="s">
        <v>252</v>
      </c>
      <c r="E80" s="49" t="s">
        <v>34</v>
      </c>
    </row>
    <row r="81" spans="1:5" ht="6" customHeight="1" hidden="1">
      <c r="A81" s="52"/>
      <c r="B81" s="53"/>
      <c r="C81" s="53"/>
      <c r="D81" s="54"/>
      <c r="E81" s="50"/>
    </row>
    <row r="82" spans="1:5" ht="15.75" customHeight="1">
      <c r="A82" s="21">
        <f>A79+1</f>
        <v>74</v>
      </c>
      <c r="B82" s="1" t="s">
        <v>163</v>
      </c>
      <c r="C82" s="64" t="s">
        <v>249</v>
      </c>
      <c r="D82" s="27" t="s">
        <v>12</v>
      </c>
      <c r="E82" s="6" t="s">
        <v>204</v>
      </c>
    </row>
    <row r="83" spans="1:5" ht="15.75" customHeight="1">
      <c r="A83" s="21">
        <f t="shared" si="1"/>
        <v>75</v>
      </c>
      <c r="B83" s="1" t="s">
        <v>164</v>
      </c>
      <c r="C83" s="64"/>
      <c r="D83" s="27" t="s">
        <v>165</v>
      </c>
      <c r="E83" s="6" t="s">
        <v>204</v>
      </c>
    </row>
    <row r="84" spans="1:5" ht="15.75" customHeight="1">
      <c r="A84" s="21">
        <f t="shared" si="1"/>
        <v>76</v>
      </c>
      <c r="B84" s="1" t="s">
        <v>166</v>
      </c>
      <c r="C84" s="64"/>
      <c r="D84" s="27" t="s">
        <v>167</v>
      </c>
      <c r="E84" s="6" t="s">
        <v>35</v>
      </c>
    </row>
    <row r="85" spans="1:5" ht="15.75" customHeight="1">
      <c r="A85" s="21">
        <f t="shared" si="1"/>
        <v>77</v>
      </c>
      <c r="B85" s="1" t="s">
        <v>168</v>
      </c>
      <c r="C85" s="64"/>
      <c r="D85" s="27" t="s">
        <v>169</v>
      </c>
      <c r="E85" s="6" t="s">
        <v>204</v>
      </c>
    </row>
    <row r="86" spans="1:5" ht="15.75" customHeight="1">
      <c r="A86" s="21">
        <f t="shared" si="1"/>
        <v>78</v>
      </c>
      <c r="B86" s="1" t="s">
        <v>170</v>
      </c>
      <c r="C86" s="64"/>
      <c r="D86" s="27" t="s">
        <v>171</v>
      </c>
      <c r="E86" s="6" t="s">
        <v>204</v>
      </c>
    </row>
    <row r="87" spans="1:5" ht="15.75" customHeight="1">
      <c r="A87" s="21">
        <f t="shared" si="1"/>
        <v>79</v>
      </c>
      <c r="B87" s="28" t="s">
        <v>172</v>
      </c>
      <c r="C87" s="64"/>
      <c r="D87" s="29" t="s">
        <v>30</v>
      </c>
      <c r="E87" s="6" t="s">
        <v>35</v>
      </c>
    </row>
    <row r="88" spans="1:5" ht="15.75" customHeight="1">
      <c r="A88" s="21">
        <f t="shared" si="1"/>
        <v>80</v>
      </c>
      <c r="B88" s="28" t="s">
        <v>45</v>
      </c>
      <c r="C88" s="64"/>
      <c r="D88" s="29" t="s">
        <v>30</v>
      </c>
      <c r="E88" s="3" t="s">
        <v>36</v>
      </c>
    </row>
    <row r="89" spans="1:5" ht="15.75" customHeight="1">
      <c r="A89" s="21">
        <f t="shared" si="1"/>
        <v>81</v>
      </c>
      <c r="B89" s="28" t="s">
        <v>46</v>
      </c>
      <c r="C89" s="64"/>
      <c r="D89" s="29" t="s">
        <v>47</v>
      </c>
      <c r="E89" s="6" t="s">
        <v>35</v>
      </c>
    </row>
    <row r="90" spans="1:5" ht="15.75" customHeight="1">
      <c r="A90" s="21">
        <f t="shared" si="1"/>
        <v>82</v>
      </c>
      <c r="B90" s="28" t="s">
        <v>48</v>
      </c>
      <c r="C90" s="64"/>
      <c r="D90" s="29" t="s">
        <v>49</v>
      </c>
      <c r="E90" s="3" t="s">
        <v>36</v>
      </c>
    </row>
    <row r="91" spans="1:5" ht="15.75" customHeight="1">
      <c r="A91" s="21">
        <f t="shared" si="1"/>
        <v>83</v>
      </c>
      <c r="B91" s="1" t="s">
        <v>39</v>
      </c>
      <c r="C91" s="64"/>
      <c r="D91" s="29" t="s">
        <v>50</v>
      </c>
      <c r="E91" s="3" t="s">
        <v>36</v>
      </c>
    </row>
    <row r="92" spans="1:5" ht="15.75" customHeight="1">
      <c r="A92" s="21">
        <f t="shared" si="1"/>
        <v>84</v>
      </c>
      <c r="B92" s="1" t="s">
        <v>9</v>
      </c>
      <c r="C92" s="64"/>
      <c r="D92" s="27" t="s">
        <v>10</v>
      </c>
      <c r="E92" s="3" t="s">
        <v>218</v>
      </c>
    </row>
    <row r="93" spans="1:5" ht="15.75" customHeight="1">
      <c r="A93" s="21">
        <f t="shared" si="1"/>
        <v>85</v>
      </c>
      <c r="B93" s="28" t="s">
        <v>53</v>
      </c>
      <c r="C93" s="64"/>
      <c r="D93" s="27" t="s">
        <v>11</v>
      </c>
      <c r="E93" s="3" t="s">
        <v>218</v>
      </c>
    </row>
    <row r="94" spans="1:5" ht="15.75" customHeight="1">
      <c r="A94" s="21">
        <f t="shared" si="1"/>
        <v>86</v>
      </c>
      <c r="B94" s="30" t="s">
        <v>54</v>
      </c>
      <c r="C94" s="64"/>
      <c r="D94" s="29" t="s">
        <v>55</v>
      </c>
      <c r="E94" s="3" t="s">
        <v>35</v>
      </c>
    </row>
    <row r="95" spans="1:5" ht="15.75" customHeight="1">
      <c r="A95" s="21">
        <f t="shared" si="1"/>
        <v>87</v>
      </c>
      <c r="B95" s="30" t="s">
        <v>219</v>
      </c>
      <c r="C95" s="64"/>
      <c r="D95" s="31" t="s">
        <v>58</v>
      </c>
      <c r="E95" s="3" t="s">
        <v>35</v>
      </c>
    </row>
    <row r="96" spans="1:5" ht="15.75" customHeight="1">
      <c r="A96" s="21">
        <f t="shared" si="1"/>
        <v>88</v>
      </c>
      <c r="B96" s="30" t="s">
        <v>61</v>
      </c>
      <c r="C96" s="64"/>
      <c r="D96" s="32" t="s">
        <v>62</v>
      </c>
      <c r="E96" s="3" t="s">
        <v>35</v>
      </c>
    </row>
    <row r="97" spans="1:5" ht="15.75" customHeight="1">
      <c r="A97" s="21">
        <v>89</v>
      </c>
      <c r="B97" s="42" t="s">
        <v>13</v>
      </c>
      <c r="C97" s="64"/>
      <c r="D97" s="27" t="s">
        <v>30</v>
      </c>
      <c r="E97" s="3" t="s">
        <v>204</v>
      </c>
    </row>
    <row r="98" spans="1:5" ht="15.75" customHeight="1">
      <c r="A98" s="21">
        <v>90</v>
      </c>
      <c r="B98" s="42" t="s">
        <v>14</v>
      </c>
      <c r="C98" s="64"/>
      <c r="D98" s="27" t="s">
        <v>64</v>
      </c>
      <c r="E98" s="3" t="s">
        <v>204</v>
      </c>
    </row>
    <row r="99" spans="1:5" ht="15.75" customHeight="1">
      <c r="A99" s="21">
        <v>91</v>
      </c>
      <c r="B99" s="42" t="s">
        <v>15</v>
      </c>
      <c r="C99" s="64"/>
      <c r="D99" s="27" t="s">
        <v>19</v>
      </c>
      <c r="E99" s="3" t="s">
        <v>204</v>
      </c>
    </row>
    <row r="100" spans="1:5" ht="15.75" customHeight="1">
      <c r="A100" s="21">
        <v>92</v>
      </c>
      <c r="B100" s="42" t="s">
        <v>16</v>
      </c>
      <c r="C100" s="64"/>
      <c r="D100" s="27" t="s">
        <v>253</v>
      </c>
      <c r="E100" s="3" t="s">
        <v>204</v>
      </c>
    </row>
    <row r="101" spans="1:5" ht="15.75" customHeight="1">
      <c r="A101" s="21">
        <v>93</v>
      </c>
      <c r="B101" s="42" t="s">
        <v>18</v>
      </c>
      <c r="C101" s="64"/>
      <c r="D101" s="27" t="s">
        <v>87</v>
      </c>
      <c r="E101" s="3" t="s">
        <v>204</v>
      </c>
    </row>
    <row r="102" spans="1:5" ht="15.75" customHeight="1">
      <c r="A102" s="21">
        <v>94</v>
      </c>
      <c r="B102" s="42" t="s">
        <v>17</v>
      </c>
      <c r="C102" s="64"/>
      <c r="D102" s="27" t="s">
        <v>28</v>
      </c>
      <c r="E102" s="3" t="s">
        <v>204</v>
      </c>
    </row>
    <row r="103" spans="1:5" ht="15.75" customHeight="1">
      <c r="A103" s="21">
        <v>95</v>
      </c>
      <c r="B103" s="42" t="s">
        <v>27</v>
      </c>
      <c r="C103" s="64"/>
      <c r="D103" s="27" t="s">
        <v>26</v>
      </c>
      <c r="E103" s="3" t="s">
        <v>204</v>
      </c>
    </row>
    <row r="104" spans="1:5" ht="15.75" customHeight="1">
      <c r="A104" s="21">
        <v>96</v>
      </c>
      <c r="B104" s="42" t="s">
        <v>20</v>
      </c>
      <c r="C104" s="64"/>
      <c r="D104" s="29" t="s">
        <v>21</v>
      </c>
      <c r="E104" s="3" t="s">
        <v>35</v>
      </c>
    </row>
    <row r="105" spans="1:5" ht="15.75" customHeight="1">
      <c r="A105" s="21">
        <v>97</v>
      </c>
      <c r="B105" s="43" t="s">
        <v>63</v>
      </c>
      <c r="C105" s="64"/>
      <c r="D105" s="29" t="s">
        <v>64</v>
      </c>
      <c r="E105" s="3" t="s">
        <v>35</v>
      </c>
    </row>
    <row r="106" spans="1:5" ht="15.75" customHeight="1">
      <c r="A106" s="21">
        <v>98</v>
      </c>
      <c r="B106" s="43" t="s">
        <v>66</v>
      </c>
      <c r="C106" s="64"/>
      <c r="D106" s="29" t="s">
        <v>65</v>
      </c>
      <c r="E106" s="3" t="s">
        <v>35</v>
      </c>
    </row>
    <row r="107" spans="1:5" ht="15.75" customHeight="1">
      <c r="A107" s="21">
        <v>99</v>
      </c>
      <c r="B107" s="43" t="s">
        <v>67</v>
      </c>
      <c r="C107" s="64"/>
      <c r="D107" s="29" t="s">
        <v>68</v>
      </c>
      <c r="E107" s="3" t="s">
        <v>35</v>
      </c>
    </row>
    <row r="108" spans="1:5" ht="15.75" customHeight="1">
      <c r="A108" s="21">
        <v>100</v>
      </c>
      <c r="B108" s="43" t="s">
        <v>69</v>
      </c>
      <c r="C108" s="64"/>
      <c r="D108" s="29" t="s">
        <v>70</v>
      </c>
      <c r="E108" s="3" t="s">
        <v>35</v>
      </c>
    </row>
    <row r="109" spans="1:5" ht="15.75" customHeight="1">
      <c r="A109" s="21">
        <v>101</v>
      </c>
      <c r="B109" s="43" t="s">
        <v>29</v>
      </c>
      <c r="C109" s="64"/>
      <c r="D109" s="29" t="s">
        <v>30</v>
      </c>
      <c r="E109" s="3" t="s">
        <v>35</v>
      </c>
    </row>
    <row r="110" spans="1:5" ht="15.75" customHeight="1">
      <c r="A110" s="21">
        <v>102</v>
      </c>
      <c r="B110" s="43" t="s">
        <v>31</v>
      </c>
      <c r="C110" s="64"/>
      <c r="D110" s="29" t="s">
        <v>32</v>
      </c>
      <c r="E110" s="3" t="s">
        <v>204</v>
      </c>
    </row>
    <row r="111" spans="1:5" ht="15.75" customHeight="1">
      <c r="A111" s="21">
        <v>103</v>
      </c>
      <c r="B111" s="43" t="s">
        <v>80</v>
      </c>
      <c r="C111" s="64"/>
      <c r="D111" s="29" t="s">
        <v>81</v>
      </c>
      <c r="E111" s="3" t="s">
        <v>204</v>
      </c>
    </row>
    <row r="112" spans="1:5" ht="15.75" customHeight="1">
      <c r="A112" s="21">
        <v>104</v>
      </c>
      <c r="B112" s="1" t="s">
        <v>83</v>
      </c>
      <c r="C112" s="64"/>
      <c r="D112" s="27" t="s">
        <v>82</v>
      </c>
      <c r="E112" s="3" t="s">
        <v>204</v>
      </c>
    </row>
    <row r="113" spans="1:5" ht="15.75" customHeight="1">
      <c r="A113" s="21">
        <v>105</v>
      </c>
      <c r="B113" s="1" t="s">
        <v>84</v>
      </c>
      <c r="C113" s="64"/>
      <c r="D113" s="29" t="s">
        <v>30</v>
      </c>
      <c r="E113" s="3" t="s">
        <v>35</v>
      </c>
    </row>
    <row r="114" spans="1:5" ht="15.75" customHeight="1">
      <c r="A114" s="21">
        <v>106</v>
      </c>
      <c r="B114" s="1" t="s">
        <v>85</v>
      </c>
      <c r="C114" s="64"/>
      <c r="D114" s="29" t="s">
        <v>86</v>
      </c>
      <c r="E114" s="3" t="s">
        <v>35</v>
      </c>
    </row>
    <row r="115" spans="1:5" ht="15.75" customHeight="1">
      <c r="A115" s="21">
        <v>107</v>
      </c>
      <c r="B115" s="1" t="s">
        <v>220</v>
      </c>
      <c r="C115" s="64"/>
      <c r="D115" s="29" t="s">
        <v>88</v>
      </c>
      <c r="E115" s="6" t="s">
        <v>204</v>
      </c>
    </row>
    <row r="116" spans="1:5" ht="15.75" customHeight="1">
      <c r="A116" s="21">
        <v>108</v>
      </c>
      <c r="B116" s="1" t="s">
        <v>122</v>
      </c>
      <c r="C116" s="64"/>
      <c r="D116" s="27" t="s">
        <v>30</v>
      </c>
      <c r="E116" s="6" t="s">
        <v>204</v>
      </c>
    </row>
    <row r="117" spans="1:5" ht="15.75" customHeight="1">
      <c r="A117" s="21">
        <v>109</v>
      </c>
      <c r="B117" s="1" t="s">
        <v>126</v>
      </c>
      <c r="C117" s="64"/>
      <c r="D117" s="27" t="s">
        <v>19</v>
      </c>
      <c r="E117" s="6" t="s">
        <v>204</v>
      </c>
    </row>
    <row r="118" spans="1:5" ht="15.75" customHeight="1">
      <c r="A118" s="21">
        <v>110</v>
      </c>
      <c r="B118" s="1" t="s">
        <v>127</v>
      </c>
      <c r="C118" s="64"/>
      <c r="D118" s="27" t="s">
        <v>123</v>
      </c>
      <c r="E118" s="6" t="s">
        <v>204</v>
      </c>
    </row>
    <row r="119" spans="1:5" ht="15.75" customHeight="1">
      <c r="A119" s="21">
        <v>111</v>
      </c>
      <c r="B119" s="1" t="s">
        <v>131</v>
      </c>
      <c r="C119" s="64"/>
      <c r="D119" s="27" t="s">
        <v>62</v>
      </c>
      <c r="E119" s="33" t="s">
        <v>35</v>
      </c>
    </row>
    <row r="120" spans="1:5" ht="15.75" customHeight="1">
      <c r="A120" s="21">
        <v>112</v>
      </c>
      <c r="B120" s="1" t="s">
        <v>134</v>
      </c>
      <c r="C120" s="64"/>
      <c r="D120" s="27" t="s">
        <v>19</v>
      </c>
      <c r="E120" s="6" t="s">
        <v>204</v>
      </c>
    </row>
    <row r="121" spans="1:5" ht="15.75" customHeight="1">
      <c r="A121" s="21">
        <v>113</v>
      </c>
      <c r="B121" s="1" t="s">
        <v>175</v>
      </c>
      <c r="C121" s="64"/>
      <c r="D121" s="27" t="s">
        <v>30</v>
      </c>
      <c r="E121" s="6" t="s">
        <v>204</v>
      </c>
    </row>
    <row r="122" spans="1:5" ht="15.75" customHeight="1">
      <c r="A122" s="21">
        <v>114</v>
      </c>
      <c r="B122" s="1" t="s">
        <v>136</v>
      </c>
      <c r="C122" s="64"/>
      <c r="D122" s="27" t="s">
        <v>58</v>
      </c>
      <c r="E122" s="33" t="s">
        <v>35</v>
      </c>
    </row>
    <row r="123" spans="1:5" ht="15.75" customHeight="1">
      <c r="A123" s="21">
        <v>115</v>
      </c>
      <c r="B123" s="1" t="s">
        <v>139</v>
      </c>
      <c r="C123" s="64"/>
      <c r="D123" s="27" t="s">
        <v>30</v>
      </c>
      <c r="E123" s="6" t="s">
        <v>204</v>
      </c>
    </row>
    <row r="124" spans="1:5" ht="15.75" customHeight="1">
      <c r="A124" s="21">
        <v>116</v>
      </c>
      <c r="B124" s="1" t="s">
        <v>5</v>
      </c>
      <c r="C124" s="64"/>
      <c r="D124" s="31" t="s">
        <v>19</v>
      </c>
      <c r="E124" s="3" t="s">
        <v>35</v>
      </c>
    </row>
    <row r="125" spans="1:5" ht="15.75" customHeight="1">
      <c r="A125" s="21">
        <v>117</v>
      </c>
      <c r="B125" s="40" t="s">
        <v>142</v>
      </c>
      <c r="C125" s="64"/>
      <c r="D125" s="31" t="s">
        <v>143</v>
      </c>
      <c r="E125" s="3" t="s">
        <v>204</v>
      </c>
    </row>
    <row r="126" spans="1:5" ht="15.75" customHeight="1">
      <c r="A126" s="51" t="s">
        <v>4</v>
      </c>
      <c r="B126" s="53" t="s">
        <v>8</v>
      </c>
      <c r="C126" s="53" t="s">
        <v>33</v>
      </c>
      <c r="D126" s="49" t="s">
        <v>252</v>
      </c>
      <c r="E126" s="49" t="s">
        <v>34</v>
      </c>
    </row>
    <row r="127" spans="1:5" ht="19.5" customHeight="1">
      <c r="A127" s="52"/>
      <c r="B127" s="53"/>
      <c r="C127" s="53"/>
      <c r="D127" s="54"/>
      <c r="E127" s="50"/>
    </row>
    <row r="128" spans="1:5" ht="15.75" customHeight="1">
      <c r="A128" s="21">
        <v>118</v>
      </c>
      <c r="B128" s="1" t="s">
        <v>120</v>
      </c>
      <c r="C128" s="63" t="s">
        <v>254</v>
      </c>
      <c r="D128" s="27" t="s">
        <v>121</v>
      </c>
      <c r="E128" s="6" t="s">
        <v>218</v>
      </c>
    </row>
    <row r="129" spans="1:5" ht="15.75" customHeight="1">
      <c r="A129" s="21">
        <v>119</v>
      </c>
      <c r="B129" s="1" t="s">
        <v>185</v>
      </c>
      <c r="C129" s="58"/>
      <c r="D129" s="27" t="s">
        <v>181</v>
      </c>
      <c r="E129" s="3" t="s">
        <v>204</v>
      </c>
    </row>
    <row r="130" spans="1:5" ht="15.75" customHeight="1">
      <c r="A130" s="21">
        <v>120</v>
      </c>
      <c r="B130" s="1" t="s">
        <v>176</v>
      </c>
      <c r="C130" s="59"/>
      <c r="D130" s="27" t="s">
        <v>177</v>
      </c>
      <c r="E130" s="6" t="s">
        <v>204</v>
      </c>
    </row>
    <row r="131" spans="1:5" ht="29.25" customHeight="1">
      <c r="A131" s="21">
        <v>121</v>
      </c>
      <c r="B131" s="1" t="s">
        <v>40</v>
      </c>
      <c r="C131" s="63" t="s">
        <v>245</v>
      </c>
      <c r="D131" s="27" t="s">
        <v>41</v>
      </c>
      <c r="E131" s="6" t="s">
        <v>218</v>
      </c>
    </row>
    <row r="132" spans="1:5" ht="22.5" customHeight="1">
      <c r="A132" s="21">
        <v>122</v>
      </c>
      <c r="B132" s="1" t="s">
        <v>124</v>
      </c>
      <c r="C132" s="58"/>
      <c r="D132" s="27" t="s">
        <v>125</v>
      </c>
      <c r="E132" s="33" t="s">
        <v>35</v>
      </c>
    </row>
    <row r="133" spans="1:5" ht="24" customHeight="1">
      <c r="A133" s="21">
        <v>123</v>
      </c>
      <c r="B133" s="1" t="s">
        <v>128</v>
      </c>
      <c r="C133" s="58"/>
      <c r="D133" s="27" t="s">
        <v>246</v>
      </c>
      <c r="E133" s="6" t="s">
        <v>208</v>
      </c>
    </row>
    <row r="134" spans="1:5" ht="23.25" customHeight="1">
      <c r="A134" s="21">
        <v>124</v>
      </c>
      <c r="B134" s="1" t="s">
        <v>135</v>
      </c>
      <c r="C134" s="59"/>
      <c r="D134" s="27" t="s">
        <v>246</v>
      </c>
      <c r="E134" s="33" t="s">
        <v>35</v>
      </c>
    </row>
    <row r="135" spans="1:5" ht="33.75" customHeight="1">
      <c r="A135" s="21">
        <v>125</v>
      </c>
      <c r="B135" s="1" t="s">
        <v>95</v>
      </c>
      <c r="C135" s="63" t="s">
        <v>248</v>
      </c>
      <c r="D135" s="27" t="s">
        <v>96</v>
      </c>
      <c r="E135" s="6" t="s">
        <v>35</v>
      </c>
    </row>
    <row r="136" spans="1:5" ht="24" customHeight="1">
      <c r="A136" s="21">
        <v>126</v>
      </c>
      <c r="B136" s="43" t="s">
        <v>78</v>
      </c>
      <c r="C136" s="59"/>
      <c r="D136" s="29" t="s">
        <v>79</v>
      </c>
      <c r="E136" s="3" t="s">
        <v>204</v>
      </c>
    </row>
    <row r="137" spans="1:5" ht="26.25" customHeight="1">
      <c r="A137" s="21">
        <v>127</v>
      </c>
      <c r="B137" s="28" t="s">
        <v>203</v>
      </c>
      <c r="C137" s="6" t="s">
        <v>244</v>
      </c>
      <c r="D137" s="27" t="s">
        <v>51</v>
      </c>
      <c r="E137" s="6" t="s">
        <v>35</v>
      </c>
    </row>
  </sheetData>
  <sheetProtection/>
  <autoFilter ref="E3:E130"/>
  <mergeCells count="30">
    <mergeCell ref="A1:E2"/>
    <mergeCell ref="C64:C79"/>
    <mergeCell ref="C131:C134"/>
    <mergeCell ref="C135:C136"/>
    <mergeCell ref="C82:C125"/>
    <mergeCell ref="C128:C130"/>
    <mergeCell ref="C46:C54"/>
    <mergeCell ref="C55:C63"/>
    <mergeCell ref="C5:C38"/>
    <mergeCell ref="C41:C45"/>
    <mergeCell ref="E3:E4"/>
    <mergeCell ref="A3:A4"/>
    <mergeCell ref="B3:B4"/>
    <mergeCell ref="C3:C4"/>
    <mergeCell ref="D3:D4"/>
    <mergeCell ref="E39:E40"/>
    <mergeCell ref="A80:A81"/>
    <mergeCell ref="B80:B81"/>
    <mergeCell ref="C80:C81"/>
    <mergeCell ref="D80:D81"/>
    <mergeCell ref="E80:E81"/>
    <mergeCell ref="A39:A40"/>
    <mergeCell ref="B39:B40"/>
    <mergeCell ref="C39:C40"/>
    <mergeCell ref="D39:D40"/>
    <mergeCell ref="E126:E127"/>
    <mergeCell ref="A126:A127"/>
    <mergeCell ref="B126:B127"/>
    <mergeCell ref="C126:C127"/>
    <mergeCell ref="D126:D1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8"/>
  <sheetViews>
    <sheetView workbookViewId="0" topLeftCell="A1">
      <selection activeCell="B3" sqref="B3:G3"/>
    </sheetView>
  </sheetViews>
  <sheetFormatPr defaultColWidth="9.00390625" defaultRowHeight="14.25"/>
  <cols>
    <col min="1" max="1" width="3.00390625" style="0" customWidth="1"/>
    <col min="2" max="2" width="7.00390625" style="5" customWidth="1"/>
    <col min="3" max="3" width="11.875" style="0" customWidth="1"/>
    <col min="4" max="4" width="8.75390625" style="5" customWidth="1"/>
    <col min="5" max="5" width="15.875" style="5" customWidth="1"/>
    <col min="6" max="6" width="12.125" style="5" customWidth="1"/>
    <col min="7" max="7" width="15.50390625" style="5" customWidth="1"/>
  </cols>
  <sheetData>
    <row r="2" ht="36" customHeight="1"/>
    <row r="3" spans="2:7" ht="66.75" customHeight="1">
      <c r="B3" s="65" t="s">
        <v>255</v>
      </c>
      <c r="C3" s="65"/>
      <c r="D3" s="65"/>
      <c r="E3" s="65"/>
      <c r="F3" s="65"/>
      <c r="G3" s="65"/>
    </row>
    <row r="4" spans="2:7" s="5" customFormat="1" ht="42.75" customHeight="1">
      <c r="B4" s="18" t="s">
        <v>4</v>
      </c>
      <c r="C4" s="18" t="s">
        <v>200</v>
      </c>
      <c r="D4" s="18" t="s">
        <v>211</v>
      </c>
      <c r="E4" s="47" t="s">
        <v>210</v>
      </c>
      <c r="F4" s="18" t="s">
        <v>240</v>
      </c>
      <c r="G4" s="18" t="s">
        <v>241</v>
      </c>
    </row>
    <row r="5" spans="2:7" ht="30" customHeight="1">
      <c r="B5" s="16">
        <v>1</v>
      </c>
      <c r="C5" s="15" t="s">
        <v>186</v>
      </c>
      <c r="D5" s="16">
        <v>1</v>
      </c>
      <c r="E5" s="16">
        <v>0</v>
      </c>
      <c r="F5" s="16">
        <v>0</v>
      </c>
      <c r="G5" s="44">
        <v>1</v>
      </c>
    </row>
    <row r="6" spans="2:7" ht="30" customHeight="1">
      <c r="B6" s="16">
        <v>2</v>
      </c>
      <c r="C6" s="15" t="s">
        <v>187</v>
      </c>
      <c r="D6" s="16">
        <v>17</v>
      </c>
      <c r="E6" s="16">
        <v>1</v>
      </c>
      <c r="F6" s="19">
        <v>1</v>
      </c>
      <c r="G6" s="44">
        <v>15</v>
      </c>
    </row>
    <row r="7" spans="2:7" ht="30" customHeight="1">
      <c r="B7" s="16">
        <v>3</v>
      </c>
      <c r="C7" s="15" t="s">
        <v>188</v>
      </c>
      <c r="D7" s="16">
        <v>7</v>
      </c>
      <c r="E7" s="16">
        <v>0</v>
      </c>
      <c r="F7" s="16">
        <v>1</v>
      </c>
      <c r="G7" s="44">
        <v>6</v>
      </c>
    </row>
    <row r="8" spans="2:7" ht="30" customHeight="1">
      <c r="B8" s="16">
        <v>4</v>
      </c>
      <c r="C8" s="15" t="s">
        <v>189</v>
      </c>
      <c r="D8" s="16">
        <v>1</v>
      </c>
      <c r="E8" s="16">
        <v>0</v>
      </c>
      <c r="F8" s="16">
        <v>0</v>
      </c>
      <c r="G8" s="44">
        <v>1</v>
      </c>
    </row>
    <row r="9" spans="2:7" ht="30" customHeight="1">
      <c r="B9" s="16">
        <v>5</v>
      </c>
      <c r="C9" s="15" t="s">
        <v>190</v>
      </c>
      <c r="D9" s="16">
        <v>1</v>
      </c>
      <c r="E9" s="16">
        <v>0</v>
      </c>
      <c r="F9" s="16">
        <v>0</v>
      </c>
      <c r="G9" s="44">
        <v>1</v>
      </c>
    </row>
    <row r="10" spans="2:7" ht="30" customHeight="1">
      <c r="B10" s="16">
        <v>6</v>
      </c>
      <c r="C10" s="15" t="s">
        <v>191</v>
      </c>
      <c r="D10" s="16">
        <v>15</v>
      </c>
      <c r="E10" s="16">
        <v>6</v>
      </c>
      <c r="F10" s="16">
        <v>2</v>
      </c>
      <c r="G10" s="44">
        <v>7</v>
      </c>
    </row>
    <row r="11" spans="2:7" ht="30" customHeight="1">
      <c r="B11" s="16">
        <v>7</v>
      </c>
      <c r="C11" s="15" t="s">
        <v>192</v>
      </c>
      <c r="D11" s="16">
        <v>12</v>
      </c>
      <c r="E11" s="16">
        <v>0</v>
      </c>
      <c r="F11" s="16">
        <v>0</v>
      </c>
      <c r="G11" s="44">
        <v>12</v>
      </c>
    </row>
    <row r="12" spans="2:7" ht="30" customHeight="1">
      <c r="B12" s="16">
        <v>8</v>
      </c>
      <c r="C12" s="15" t="s">
        <v>193</v>
      </c>
      <c r="D12" s="16">
        <v>30</v>
      </c>
      <c r="E12" s="16">
        <v>1</v>
      </c>
      <c r="F12" s="16">
        <v>4</v>
      </c>
      <c r="G12" s="44">
        <v>25</v>
      </c>
    </row>
    <row r="13" spans="2:7" ht="30" customHeight="1">
      <c r="B13" s="16">
        <v>9</v>
      </c>
      <c r="C13" s="15" t="s">
        <v>194</v>
      </c>
      <c r="D13" s="16">
        <v>16</v>
      </c>
      <c r="E13" s="20">
        <v>7</v>
      </c>
      <c r="F13" s="16">
        <v>1</v>
      </c>
      <c r="G13" s="44">
        <v>8</v>
      </c>
    </row>
    <row r="14" spans="2:7" ht="30" customHeight="1">
      <c r="B14" s="16">
        <v>10</v>
      </c>
      <c r="C14" s="15" t="s">
        <v>195</v>
      </c>
      <c r="D14" s="16">
        <v>9</v>
      </c>
      <c r="E14" s="20">
        <v>0</v>
      </c>
      <c r="F14" s="16">
        <v>1</v>
      </c>
      <c r="G14" s="44">
        <v>8</v>
      </c>
    </row>
    <row r="15" spans="2:7" ht="30" customHeight="1">
      <c r="B15" s="16">
        <v>11</v>
      </c>
      <c r="C15" s="15" t="s">
        <v>196</v>
      </c>
      <c r="D15" s="16">
        <v>2</v>
      </c>
      <c r="E15" s="20">
        <v>0</v>
      </c>
      <c r="F15" s="16">
        <v>0</v>
      </c>
      <c r="G15" s="44">
        <v>2</v>
      </c>
    </row>
    <row r="16" spans="2:7" ht="30" customHeight="1">
      <c r="B16" s="16">
        <v>12</v>
      </c>
      <c r="C16" s="15" t="s">
        <v>197</v>
      </c>
      <c r="D16" s="16">
        <v>26</v>
      </c>
      <c r="E16" s="20">
        <v>1</v>
      </c>
      <c r="F16" s="16">
        <v>1</v>
      </c>
      <c r="G16" s="44">
        <v>24</v>
      </c>
    </row>
    <row r="17" spans="2:7" ht="30" customHeight="1">
      <c r="B17" s="16">
        <v>13</v>
      </c>
      <c r="C17" s="15" t="s">
        <v>198</v>
      </c>
      <c r="D17" s="16">
        <v>27</v>
      </c>
      <c r="E17" s="16">
        <v>10</v>
      </c>
      <c r="F17" s="16">
        <v>0</v>
      </c>
      <c r="G17" s="44">
        <v>17</v>
      </c>
    </row>
    <row r="18" spans="2:7" ht="30" customHeight="1">
      <c r="B18" s="16"/>
      <c r="C18" s="17" t="s">
        <v>199</v>
      </c>
      <c r="D18" s="18">
        <f>SUM(D5:D17)</f>
        <v>164</v>
      </c>
      <c r="E18" s="18">
        <f>SUM(E5:E17)</f>
        <v>26</v>
      </c>
      <c r="F18" s="18">
        <f>SUM(F5:F17)</f>
        <v>11</v>
      </c>
      <c r="G18" s="16">
        <f>SUM(G5:G17)</f>
        <v>127</v>
      </c>
    </row>
  </sheetData>
  <mergeCells count="1"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微软用户</cp:lastModifiedBy>
  <cp:lastPrinted>2019-09-04T09:27:44Z</cp:lastPrinted>
  <dcterms:created xsi:type="dcterms:W3CDTF">2012-06-25T06:37:55Z</dcterms:created>
  <dcterms:modified xsi:type="dcterms:W3CDTF">2019-09-04T09:28:27Z</dcterms:modified>
  <cp:category/>
  <cp:version/>
  <cp:contentType/>
  <cp:contentStatus/>
</cp:coreProperties>
</file>