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资金分配表" sheetId="8" r:id="rId1"/>
  </sheets>
  <definedNames>
    <definedName name="_xlnm.Print_Titles" localSheetId="0">资金分配表!$4:$5</definedName>
  </definedNames>
  <calcPr calcId="144525"/>
</workbook>
</file>

<file path=xl/sharedStrings.xml><?xml version="1.0" encoding="utf-8"?>
<sst xmlns="http://schemas.openxmlformats.org/spreadsheetml/2006/main" count="128" uniqueCount="128">
  <si>
    <t>附件</t>
  </si>
  <si>
    <t>2022年中央提前下达财政衔接推进乡村振兴补助 
资金（少数民族发展任务）下达公示表</t>
  </si>
  <si>
    <t>单位：万元</t>
  </si>
  <si>
    <t>序 号</t>
  </si>
  <si>
    <t>地  区</t>
  </si>
  <si>
    <t>下达资金数</t>
  </si>
  <si>
    <t>合       计</t>
  </si>
  <si>
    <t>一</t>
  </si>
  <si>
    <t>和田地区</t>
  </si>
  <si>
    <t>和田县</t>
  </si>
  <si>
    <t>墨玉县</t>
  </si>
  <si>
    <t>皮山县</t>
  </si>
  <si>
    <t>洛浦县</t>
  </si>
  <si>
    <t>策勒县</t>
  </si>
  <si>
    <t>于田县</t>
  </si>
  <si>
    <t>民丰县</t>
  </si>
  <si>
    <t>和田市</t>
  </si>
  <si>
    <t>二</t>
  </si>
  <si>
    <t>喀什地区</t>
  </si>
  <si>
    <t>疏附县</t>
  </si>
  <si>
    <t>疏勒县</t>
  </si>
  <si>
    <t>英吉沙县</t>
  </si>
  <si>
    <t>莎车县</t>
  </si>
  <si>
    <t>叶城县</t>
  </si>
  <si>
    <t>岳普湖县</t>
  </si>
  <si>
    <t>伽师县</t>
  </si>
  <si>
    <t>塔什库尔干县</t>
  </si>
  <si>
    <t>泽普县</t>
  </si>
  <si>
    <t>麦盖提县</t>
  </si>
  <si>
    <t>巴楚县</t>
  </si>
  <si>
    <t>喀什市</t>
  </si>
  <si>
    <t>三</t>
  </si>
  <si>
    <r>
      <rPr>
        <b/>
        <sz val="10"/>
        <rFont val="宋体"/>
        <charset val="134"/>
        <scheme val="minor"/>
      </rPr>
      <t>克</t>
    </r>
    <r>
      <rPr>
        <b/>
        <sz val="10"/>
        <color rgb="FF000000"/>
        <rFont val="宋体"/>
        <charset val="134"/>
        <scheme val="minor"/>
      </rPr>
      <t xml:space="preserve">  州</t>
    </r>
  </si>
  <si>
    <t>阿图什市</t>
  </si>
  <si>
    <t>阿克陶县</t>
  </si>
  <si>
    <t>阿合奇县</t>
  </si>
  <si>
    <t>乌恰县</t>
  </si>
  <si>
    <t>四</t>
  </si>
  <si>
    <t>阿克苏地区</t>
  </si>
  <si>
    <t>乌什县</t>
  </si>
  <si>
    <t>柯坪县</t>
  </si>
  <si>
    <t>阿克苏市</t>
  </si>
  <si>
    <t>温宿县</t>
  </si>
  <si>
    <t>库车县</t>
  </si>
  <si>
    <t>沙雅县</t>
  </si>
  <si>
    <t>新和县</t>
  </si>
  <si>
    <t>拜城县</t>
  </si>
  <si>
    <t>阿瓦提县</t>
  </si>
  <si>
    <t>五</t>
  </si>
  <si>
    <t>伊犁州</t>
  </si>
  <si>
    <t>察布查尔县</t>
  </si>
  <si>
    <t>尼勒克县</t>
  </si>
  <si>
    <t>伊宁市</t>
  </si>
  <si>
    <t>伊宁县</t>
  </si>
  <si>
    <t>霍城县</t>
  </si>
  <si>
    <t>巩留县</t>
  </si>
  <si>
    <t>新源县</t>
  </si>
  <si>
    <t>昭苏县</t>
  </si>
  <si>
    <t>特克斯县</t>
  </si>
  <si>
    <t>霍尔果斯市</t>
  </si>
  <si>
    <t>奎屯市</t>
  </si>
  <si>
    <t>六</t>
  </si>
  <si>
    <t>阿勒泰地区</t>
  </si>
  <si>
    <t>青河县</t>
  </si>
  <si>
    <t>吉木乃县</t>
  </si>
  <si>
    <t>阿勒泰市</t>
  </si>
  <si>
    <t>布尔津县</t>
  </si>
  <si>
    <t>富蕴县</t>
  </si>
  <si>
    <t>福海县</t>
  </si>
  <si>
    <t>哈巴河县</t>
  </si>
  <si>
    <t>七</t>
  </si>
  <si>
    <t>塔城地区</t>
  </si>
  <si>
    <t>托里县</t>
  </si>
  <si>
    <t>裕民县</t>
  </si>
  <si>
    <t>和布克赛尔县</t>
  </si>
  <si>
    <t>塔城市</t>
  </si>
  <si>
    <t>额敏县</t>
  </si>
  <si>
    <t>乌苏市</t>
  </si>
  <si>
    <t>沙湾市</t>
  </si>
  <si>
    <t>八</t>
  </si>
  <si>
    <t>哈密市</t>
  </si>
  <si>
    <t>巴里坤县</t>
  </si>
  <si>
    <t>伊吾县</t>
  </si>
  <si>
    <t>伊州区</t>
  </si>
  <si>
    <t>九</t>
  </si>
  <si>
    <r>
      <rPr>
        <b/>
        <sz val="10"/>
        <rFont val="宋体"/>
        <charset val="134"/>
      </rPr>
      <t>博</t>
    </r>
    <r>
      <rPr>
        <b/>
        <sz val="10"/>
        <color rgb="FF000000"/>
        <rFont val="Times New Roman"/>
        <charset val="134"/>
      </rPr>
      <t xml:space="preserve">  </t>
    </r>
    <r>
      <rPr>
        <b/>
        <sz val="10"/>
        <color rgb="FF000000"/>
        <rFont val="宋体"/>
        <charset val="134"/>
      </rPr>
      <t>州</t>
    </r>
  </si>
  <si>
    <t>温泉县</t>
  </si>
  <si>
    <t>精河县</t>
  </si>
  <si>
    <t>博乐市</t>
  </si>
  <si>
    <t>十</t>
  </si>
  <si>
    <r>
      <rPr>
        <b/>
        <sz val="10"/>
        <rFont val="宋体"/>
        <charset val="134"/>
        <scheme val="minor"/>
      </rPr>
      <t>巴</t>
    </r>
    <r>
      <rPr>
        <b/>
        <sz val="10"/>
        <color rgb="FF000000"/>
        <rFont val="宋体"/>
        <charset val="134"/>
        <scheme val="minor"/>
      </rPr>
      <t xml:space="preserve">  州</t>
    </r>
  </si>
  <si>
    <t>轮台县</t>
  </si>
  <si>
    <t>尉犁县</t>
  </si>
  <si>
    <t>若羌县</t>
  </si>
  <si>
    <t>且末县</t>
  </si>
  <si>
    <t>和静县</t>
  </si>
  <si>
    <t>焉耆县</t>
  </si>
  <si>
    <t>博湖县</t>
  </si>
  <si>
    <t>和硕县</t>
  </si>
  <si>
    <t>库尔勒市</t>
  </si>
  <si>
    <t>十一</t>
  </si>
  <si>
    <t>昌吉州</t>
  </si>
  <si>
    <t>奇台县</t>
  </si>
  <si>
    <t>阜康市</t>
  </si>
  <si>
    <t>吉木萨尔县</t>
  </si>
  <si>
    <t>木垒县</t>
  </si>
  <si>
    <t>昌吉市</t>
  </si>
  <si>
    <t>呼图壁县</t>
  </si>
  <si>
    <t>玛纳斯县</t>
  </si>
  <si>
    <t>十二</t>
  </si>
  <si>
    <t>吐鲁番市</t>
  </si>
  <si>
    <t>高昌区</t>
  </si>
  <si>
    <t>鄯善县</t>
  </si>
  <si>
    <t>托克逊县</t>
  </si>
  <si>
    <t>十三</t>
  </si>
  <si>
    <t>乌鲁木齐市</t>
  </si>
  <si>
    <t>天山区</t>
  </si>
  <si>
    <t>沙依巴克区</t>
  </si>
  <si>
    <r>
      <rPr>
        <sz val="10"/>
        <color rgb="FF000000"/>
        <rFont val="宋体"/>
        <charset val="134"/>
      </rPr>
      <t>高新技术开发区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（新市区）</t>
    </r>
  </si>
  <si>
    <t>水磨沟区</t>
  </si>
  <si>
    <r>
      <rPr>
        <sz val="10"/>
        <color rgb="FF000000"/>
        <rFont val="宋体"/>
        <charset val="134"/>
      </rPr>
      <t>经济及开发区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（头屯河区）</t>
    </r>
  </si>
  <si>
    <t>达坂城区</t>
  </si>
  <si>
    <t>米东区</t>
  </si>
  <si>
    <t>乌鲁木齐县</t>
  </si>
  <si>
    <t>十四</t>
  </si>
  <si>
    <t>克拉玛依市</t>
  </si>
  <si>
    <t>乌尔禾区</t>
  </si>
  <si>
    <t>克拉玛依区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</si>
</sst>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54"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000000"/>
      <name val="Times New Roman"/>
      <charset val="134"/>
    </font>
    <font>
      <sz val="16"/>
      <color rgb="FF000000"/>
      <name val="黑体"/>
      <charset val="134"/>
    </font>
    <font>
      <sz val="22"/>
      <color rgb="FF000000"/>
      <name val="方正小标宋简体"/>
      <charset val="134"/>
    </font>
    <font>
      <b/>
      <sz val="12"/>
      <color rgb="FF000000"/>
      <name val="宋体"/>
      <charset val="134"/>
    </font>
    <font>
      <sz val="10"/>
      <color rgb="FF000000"/>
      <name val="方正小标宋简体"/>
      <charset val="134"/>
    </font>
    <font>
      <b/>
      <sz val="11"/>
      <color rgb="FF000000"/>
      <name val="黑体"/>
      <charset val="134"/>
    </font>
    <font>
      <b/>
      <sz val="12"/>
      <color rgb="FF000000"/>
      <name val="Times New Roman"/>
      <charset val="134"/>
    </font>
    <font>
      <b/>
      <sz val="11"/>
      <color rgb="FF000000"/>
      <name val="宋体"/>
      <charset val="134"/>
    </font>
    <font>
      <b/>
      <sz val="10"/>
      <color rgb="FF000000"/>
      <name val="宋体"/>
      <charset val="134"/>
    </font>
    <font>
      <b/>
      <sz val="11"/>
      <color rgb="FF000000"/>
      <name val="Times New Roman"/>
      <charset val="134"/>
    </font>
    <font>
      <sz val="11"/>
      <color rgb="FF000000"/>
      <name val="Times New Roman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sz val="11"/>
      <color rgb="FFFFFFFF"/>
      <name val="宋体"/>
      <charset val="134"/>
    </font>
    <font>
      <sz val="11"/>
      <color rgb="FF008000"/>
      <name val="宋体"/>
      <charset val="134"/>
    </font>
    <font>
      <sz val="11"/>
      <color rgb="FF333399"/>
      <name val="宋体"/>
      <charset val="134"/>
    </font>
    <font>
      <b/>
      <sz val="11"/>
      <color rgb="FF333333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rgb="FF003366"/>
      <name val="宋体"/>
      <charset val="134"/>
    </font>
    <font>
      <sz val="11"/>
      <color rgb="FF99330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rgb="FF003366"/>
      <name val="宋体"/>
      <charset val="134"/>
    </font>
    <font>
      <b/>
      <sz val="15"/>
      <color rgb="FF003366"/>
      <name val="宋体"/>
      <charset val="134"/>
    </font>
    <font>
      <i/>
      <sz val="11"/>
      <color rgb="FF808080"/>
      <name val="宋体"/>
      <charset val="134"/>
    </font>
    <font>
      <b/>
      <sz val="11"/>
      <color rgb="FFFF9900"/>
      <name val="宋体"/>
      <charset val="134"/>
    </font>
    <font>
      <sz val="11"/>
      <color rgb="FFFF9900"/>
      <name val="宋体"/>
      <charset val="134"/>
    </font>
    <font>
      <b/>
      <sz val="11"/>
      <color rgb="FF00336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800080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color rgb="FF000000"/>
      <name val="宋体"/>
      <charset val="134"/>
      <scheme val="minor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</fonts>
  <fills count="55">
    <fill>
      <patternFill patternType="none"/>
    </fill>
    <fill>
      <patternFill patternType="gray125"/>
    </fill>
    <fill>
      <patternFill patternType="solid">
        <fgColor rgb="FFDEEBF6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rgb="FFC0C0C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double">
        <color rgb="FFFF99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0066C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89">
    <xf numFmtId="0" fontId="0" fillId="0" borderId="0">
      <alignment vertical="center"/>
    </xf>
    <xf numFmtId="0" fontId="17" fillId="19" borderId="0">
      <alignment vertical="center"/>
    </xf>
    <xf numFmtId="0" fontId="17" fillId="19" borderId="0">
      <alignment vertical="center"/>
    </xf>
    <xf numFmtId="0" fontId="17" fillId="36" borderId="0">
      <alignment vertical="center"/>
    </xf>
    <xf numFmtId="0" fontId="17" fillId="36" borderId="0">
      <alignment vertical="center"/>
    </xf>
    <xf numFmtId="0" fontId="17" fillId="36" borderId="0">
      <alignment vertical="center"/>
    </xf>
    <xf numFmtId="0" fontId="17" fillId="33" borderId="0">
      <alignment vertical="center"/>
    </xf>
    <xf numFmtId="0" fontId="42" fillId="0" borderId="17">
      <alignment vertical="center"/>
    </xf>
    <xf numFmtId="0" fontId="0" fillId="32" borderId="0">
      <alignment vertical="center"/>
    </xf>
    <xf numFmtId="0" fontId="17" fillId="33" borderId="0">
      <alignment vertical="center"/>
    </xf>
    <xf numFmtId="0" fontId="17" fillId="33" borderId="0">
      <alignment vertical="center"/>
    </xf>
    <xf numFmtId="0" fontId="0" fillId="19" borderId="0">
      <alignment vertical="center"/>
    </xf>
    <xf numFmtId="0" fontId="0" fillId="19" borderId="0">
      <alignment vertical="center"/>
    </xf>
    <xf numFmtId="0" fontId="0" fillId="19" borderId="0">
      <alignment vertical="center"/>
    </xf>
    <xf numFmtId="0" fontId="0" fillId="36" borderId="0">
      <alignment vertical="center"/>
    </xf>
    <xf numFmtId="0" fontId="0" fillId="36" borderId="0">
      <alignment vertical="center"/>
    </xf>
    <xf numFmtId="0" fontId="2" fillId="0" borderId="0"/>
    <xf numFmtId="0" fontId="43" fillId="0" borderId="0">
      <alignment vertical="center"/>
    </xf>
    <xf numFmtId="0" fontId="0" fillId="32" borderId="0">
      <alignment vertical="center"/>
    </xf>
    <xf numFmtId="0" fontId="0" fillId="6" borderId="0">
      <alignment vertical="center"/>
    </xf>
    <xf numFmtId="0" fontId="30" fillId="0" borderId="13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2" fillId="0" borderId="0">
      <alignment vertical="center"/>
    </xf>
    <xf numFmtId="0" fontId="17" fillId="17" borderId="0">
      <alignment vertical="center"/>
    </xf>
    <xf numFmtId="0" fontId="0" fillId="29" borderId="0">
      <alignment vertical="center"/>
    </xf>
    <xf numFmtId="0" fontId="39" fillId="0" borderId="16">
      <alignment vertical="center"/>
    </xf>
    <xf numFmtId="0" fontId="0" fillId="45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27" borderId="0">
      <alignment vertical="center"/>
    </xf>
    <xf numFmtId="0" fontId="0" fillId="24" borderId="0">
      <alignment vertical="center"/>
    </xf>
    <xf numFmtId="0" fontId="0" fillId="29" borderId="0">
      <alignment vertical="center"/>
    </xf>
    <xf numFmtId="0" fontId="0" fillId="29" borderId="0">
      <alignment vertical="center"/>
    </xf>
    <xf numFmtId="0" fontId="17" fillId="17" borderId="0">
      <alignment vertical="center"/>
    </xf>
    <xf numFmtId="0" fontId="0" fillId="29" borderId="0">
      <alignment vertical="center"/>
    </xf>
    <xf numFmtId="0" fontId="39" fillId="0" borderId="16">
      <alignment vertical="center"/>
    </xf>
    <xf numFmtId="0" fontId="0" fillId="45" borderId="0">
      <alignment vertical="center"/>
    </xf>
    <xf numFmtId="0" fontId="0" fillId="32" borderId="0">
      <alignment vertical="center"/>
    </xf>
    <xf numFmtId="0" fontId="42" fillId="0" borderId="17">
      <alignment vertical="center"/>
    </xf>
    <xf numFmtId="0" fontId="0" fillId="27" borderId="0">
      <alignment vertical="center"/>
    </xf>
    <xf numFmtId="0" fontId="0" fillId="29" borderId="0">
      <alignment vertical="center"/>
    </xf>
    <xf numFmtId="0" fontId="0" fillId="29" borderId="0">
      <alignment vertical="center"/>
    </xf>
    <xf numFmtId="0" fontId="0" fillId="31" borderId="0">
      <alignment vertical="center"/>
    </xf>
    <xf numFmtId="0" fontId="0" fillId="31" borderId="0">
      <alignment vertical="center"/>
    </xf>
    <xf numFmtId="0" fontId="0" fillId="24" borderId="0">
      <alignment vertical="center"/>
    </xf>
    <xf numFmtId="0" fontId="0" fillId="36" borderId="0">
      <alignment vertical="center"/>
    </xf>
    <xf numFmtId="0" fontId="0" fillId="32" borderId="0">
      <alignment vertical="center"/>
    </xf>
    <xf numFmtId="0" fontId="0" fillId="31" borderId="0">
      <alignment vertical="center"/>
    </xf>
    <xf numFmtId="0" fontId="0" fillId="32" borderId="0">
      <alignment vertical="center"/>
    </xf>
    <xf numFmtId="0" fontId="0" fillId="0" borderId="0"/>
    <xf numFmtId="0" fontId="0" fillId="45" borderId="0">
      <alignment vertical="center"/>
    </xf>
    <xf numFmtId="0" fontId="39" fillId="0" borderId="16">
      <alignment vertical="center"/>
    </xf>
    <xf numFmtId="0" fontId="0" fillId="32" borderId="0">
      <alignment vertical="center"/>
    </xf>
    <xf numFmtId="0" fontId="17" fillId="17" borderId="0">
      <alignment vertical="center"/>
    </xf>
    <xf numFmtId="0" fontId="17" fillId="41" borderId="0">
      <alignment vertical="center"/>
    </xf>
    <xf numFmtId="0" fontId="45" fillId="24" borderId="0">
      <alignment vertical="center"/>
    </xf>
    <xf numFmtId="0" fontId="17" fillId="41" borderId="0">
      <alignment vertical="center"/>
    </xf>
    <xf numFmtId="0" fontId="45" fillId="24" borderId="0">
      <alignment vertical="center"/>
    </xf>
    <xf numFmtId="0" fontId="17" fillId="41" borderId="0">
      <alignment vertical="center"/>
    </xf>
    <xf numFmtId="0" fontId="16" fillId="0" borderId="0">
      <alignment vertical="center"/>
    </xf>
    <xf numFmtId="0" fontId="40" fillId="0" borderId="0">
      <alignment vertical="center"/>
    </xf>
    <xf numFmtId="0" fontId="22" fillId="38" borderId="0" applyNumberFormat="false" applyBorder="false" applyAlignment="false" applyProtection="false">
      <alignment vertical="center"/>
    </xf>
    <xf numFmtId="0" fontId="43" fillId="0" borderId="19">
      <alignment vertical="center"/>
    </xf>
    <xf numFmtId="0" fontId="21" fillId="50" borderId="0" applyNumberFormat="false" applyBorder="false" applyAlignment="false" applyProtection="false">
      <alignment vertical="center"/>
    </xf>
    <xf numFmtId="0" fontId="22" fillId="39" borderId="0" applyNumberFormat="false" applyBorder="false" applyAlignment="false" applyProtection="false">
      <alignment vertical="center"/>
    </xf>
    <xf numFmtId="0" fontId="49" fillId="6" borderId="20" applyNumberFormat="false" applyAlignment="false" applyProtection="false">
      <alignment vertical="center"/>
    </xf>
    <xf numFmtId="0" fontId="0" fillId="0" borderId="0"/>
    <xf numFmtId="0" fontId="40" fillId="0" borderId="0">
      <alignment vertical="center"/>
    </xf>
    <xf numFmtId="0" fontId="22" fillId="35" borderId="0" applyNumberFormat="false" applyBorder="false" applyAlignment="false" applyProtection="false">
      <alignment vertical="center"/>
    </xf>
    <xf numFmtId="0" fontId="43" fillId="0" borderId="19">
      <alignment vertical="center"/>
    </xf>
    <xf numFmtId="0" fontId="21" fillId="49" borderId="0" applyNumberFormat="false" applyBorder="false" applyAlignment="false" applyProtection="false">
      <alignment vertical="center"/>
    </xf>
    <xf numFmtId="44" fontId="35" fillId="0" borderId="0" applyFont="false" applyFill="false" applyBorder="false" applyAlignment="false" applyProtection="false">
      <alignment vertical="center"/>
    </xf>
    <xf numFmtId="0" fontId="17" fillId="41" borderId="0">
      <alignment vertical="center"/>
    </xf>
    <xf numFmtId="0" fontId="21" fillId="52" borderId="0" applyNumberFormat="false" applyBorder="false" applyAlignment="false" applyProtection="false">
      <alignment vertical="center"/>
    </xf>
    <xf numFmtId="0" fontId="17" fillId="43" borderId="0">
      <alignment vertical="center"/>
    </xf>
    <xf numFmtId="0" fontId="16" fillId="0" borderId="0"/>
    <xf numFmtId="0" fontId="0" fillId="0" borderId="0"/>
    <xf numFmtId="0" fontId="21" fillId="40" borderId="0" applyNumberFormat="false" applyBorder="false" applyAlignment="false" applyProtection="false">
      <alignment vertical="center"/>
    </xf>
    <xf numFmtId="0" fontId="17" fillId="26" borderId="0">
      <alignment vertical="center"/>
    </xf>
    <xf numFmtId="0" fontId="21" fillId="37" borderId="0" applyNumberFormat="false" applyBorder="false" applyAlignment="false" applyProtection="false">
      <alignment vertical="center"/>
    </xf>
    <xf numFmtId="0" fontId="17" fillId="43" borderId="0">
      <alignment vertical="center"/>
    </xf>
    <xf numFmtId="0" fontId="21" fillId="42" borderId="0" applyNumberFormat="false" applyBorder="false" applyAlignment="false" applyProtection="false">
      <alignment vertical="center"/>
    </xf>
    <xf numFmtId="0" fontId="21" fillId="54" borderId="0" applyNumberFormat="false" applyBorder="false" applyAlignment="false" applyProtection="false">
      <alignment vertical="center"/>
    </xf>
    <xf numFmtId="9" fontId="35" fillId="0" borderId="0" applyFont="false" applyFill="false" applyBorder="false" applyAlignment="false" applyProtection="false">
      <alignment vertical="center"/>
    </xf>
    <xf numFmtId="0" fontId="47" fillId="11" borderId="20" applyNumberFormat="false" applyAlignment="false" applyProtection="false">
      <alignment vertical="center"/>
    </xf>
    <xf numFmtId="0" fontId="17" fillId="26" borderId="0">
      <alignment vertical="center"/>
    </xf>
    <xf numFmtId="0" fontId="48" fillId="48" borderId="0" applyNumberFormat="false" applyBorder="false" applyAlignment="false" applyProtection="false">
      <alignment vertical="center"/>
    </xf>
    <xf numFmtId="0" fontId="20" fillId="7" borderId="6">
      <alignment vertical="center"/>
    </xf>
    <xf numFmtId="0" fontId="50" fillId="51" borderId="0" applyNumberFormat="false" applyBorder="false" applyAlignment="false" applyProtection="false">
      <alignment vertical="center"/>
    </xf>
    <xf numFmtId="0" fontId="21" fillId="30" borderId="0" applyNumberFormat="false" applyBorder="false" applyAlignment="false" applyProtection="false">
      <alignment vertical="center"/>
    </xf>
    <xf numFmtId="0" fontId="17" fillId="43" borderId="0">
      <alignment vertical="center"/>
    </xf>
    <xf numFmtId="0" fontId="35" fillId="8" borderId="18" applyNumberFormat="false" applyFont="false" applyAlignment="false" applyProtection="false">
      <alignment vertical="center"/>
    </xf>
    <xf numFmtId="0" fontId="41" fillId="7" borderId="4">
      <alignment vertical="center"/>
    </xf>
    <xf numFmtId="0" fontId="22" fillId="46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17" fillId="17" borderId="0">
      <alignment vertical="center"/>
    </xf>
    <xf numFmtId="0" fontId="0" fillId="27" borderId="0">
      <alignment vertical="center"/>
    </xf>
    <xf numFmtId="0" fontId="38" fillId="0" borderId="0">
      <alignment vertical="center"/>
    </xf>
    <xf numFmtId="42" fontId="35" fillId="0" borderId="0" applyFont="false" applyFill="false" applyBorder="false" applyAlignment="false" applyProtection="false">
      <alignment vertical="center"/>
    </xf>
    <xf numFmtId="0" fontId="0" fillId="8" borderId="7">
      <alignment vertical="center"/>
    </xf>
    <xf numFmtId="0" fontId="40" fillId="0" borderId="0">
      <alignment vertical="center"/>
    </xf>
    <xf numFmtId="0" fontId="22" fillId="47" borderId="0" applyNumberFormat="false" applyBorder="false" applyAlignment="false" applyProtection="false">
      <alignment vertical="center"/>
    </xf>
    <xf numFmtId="0" fontId="16" fillId="0" borderId="0"/>
    <xf numFmtId="0" fontId="29" fillId="0" borderId="0" applyNumberFormat="false" applyFill="false" applyBorder="false" applyAlignment="false" applyProtection="false">
      <alignment vertical="center"/>
    </xf>
    <xf numFmtId="0" fontId="0" fillId="24" borderId="0">
      <alignment vertical="center"/>
    </xf>
    <xf numFmtId="0" fontId="37" fillId="0" borderId="15" applyNumberFormat="false" applyFill="false" applyAlignment="false" applyProtection="false">
      <alignment vertical="center"/>
    </xf>
    <xf numFmtId="0" fontId="0" fillId="0" borderId="0">
      <alignment vertical="center"/>
    </xf>
    <xf numFmtId="0" fontId="22" fillId="23" borderId="0" applyNumberFormat="false" applyBorder="false" applyAlignment="false" applyProtection="false">
      <alignment vertical="center"/>
    </xf>
    <xf numFmtId="0" fontId="43" fillId="0" borderId="0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43" fontId="35" fillId="0" borderId="0" applyFont="false" applyFill="false" applyBorder="false" applyAlignment="false" applyProtection="false">
      <alignment vertical="center"/>
    </xf>
    <xf numFmtId="0" fontId="10" fillId="0" borderId="5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0" fontId="10" fillId="0" borderId="5">
      <alignment vertical="center"/>
    </xf>
    <xf numFmtId="0" fontId="41" fillId="7" borderId="4">
      <alignment vertical="center"/>
    </xf>
    <xf numFmtId="0" fontId="22" fillId="22" borderId="0" applyNumberFormat="false" applyBorder="false" applyAlignment="false" applyProtection="false">
      <alignment vertical="center"/>
    </xf>
    <xf numFmtId="0" fontId="0" fillId="0" borderId="0"/>
    <xf numFmtId="0" fontId="22" fillId="53" borderId="0" applyNumberFormat="false" applyBorder="false" applyAlignment="false" applyProtection="false">
      <alignment vertical="center"/>
    </xf>
    <xf numFmtId="0" fontId="28" fillId="18" borderId="11">
      <alignment vertical="center"/>
    </xf>
    <xf numFmtId="0" fontId="32" fillId="0" borderId="14" applyNumberFormat="false" applyFill="false" applyAlignment="false" applyProtection="false">
      <alignment vertical="center"/>
    </xf>
    <xf numFmtId="0" fontId="0" fillId="6" borderId="0">
      <alignment vertical="center"/>
    </xf>
    <xf numFmtId="0" fontId="30" fillId="0" borderId="13">
      <alignment vertical="center"/>
    </xf>
    <xf numFmtId="0" fontId="28" fillId="18" borderId="11">
      <alignment vertical="center"/>
    </xf>
    <xf numFmtId="0" fontId="31" fillId="21" borderId="0">
      <alignment vertical="center"/>
    </xf>
    <xf numFmtId="0" fontId="16" fillId="0" borderId="0">
      <alignment vertical="center"/>
    </xf>
    <xf numFmtId="0" fontId="17" fillId="16" borderId="0">
      <alignment vertical="center"/>
    </xf>
    <xf numFmtId="0" fontId="29" fillId="0" borderId="12" applyNumberFormat="false" applyFill="false" applyAlignment="false" applyProtection="false">
      <alignment vertical="center"/>
    </xf>
    <xf numFmtId="0" fontId="43" fillId="0" borderId="19">
      <alignment vertical="center"/>
    </xf>
    <xf numFmtId="0" fontId="21" fillId="34" borderId="0" applyNumberFormat="false" applyBorder="false" applyAlignment="false" applyProtection="false">
      <alignment vertical="center"/>
    </xf>
    <xf numFmtId="0" fontId="17" fillId="41" borderId="0">
      <alignment vertical="center"/>
    </xf>
    <xf numFmtId="0" fontId="17" fillId="41" borderId="0">
      <alignment vertical="center"/>
    </xf>
    <xf numFmtId="0" fontId="45" fillId="24" borderId="0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17" fillId="19" borderId="0">
      <alignment vertical="center"/>
    </xf>
    <xf numFmtId="41" fontId="35" fillId="0" borderId="0" applyFont="false" applyFill="false" applyBorder="false" applyAlignment="false" applyProtection="false">
      <alignment vertical="center"/>
    </xf>
    <xf numFmtId="0" fontId="38" fillId="0" borderId="0">
      <alignment vertical="center"/>
    </xf>
    <xf numFmtId="0" fontId="22" fillId="44" borderId="0" applyNumberFormat="false" applyBorder="false" applyAlignment="false" applyProtection="false">
      <alignment vertical="center"/>
    </xf>
    <xf numFmtId="0" fontId="0" fillId="6" borderId="0">
      <alignment vertical="center"/>
    </xf>
    <xf numFmtId="0" fontId="30" fillId="0" borderId="13">
      <alignment vertical="center"/>
    </xf>
    <xf numFmtId="0" fontId="28" fillId="18" borderId="11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17" fillId="17" borderId="0">
      <alignment vertical="center"/>
    </xf>
    <xf numFmtId="0" fontId="16" fillId="0" borderId="0"/>
    <xf numFmtId="0" fontId="17" fillId="16" borderId="0">
      <alignment vertical="center"/>
    </xf>
    <xf numFmtId="0" fontId="22" fillId="15" borderId="0" applyNumberFormat="false" applyBorder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0" fontId="21" fillId="14" borderId="0" applyNumberFormat="false" applyBorder="false" applyAlignment="false" applyProtection="false">
      <alignment vertical="center"/>
    </xf>
    <xf numFmtId="0" fontId="26" fillId="13" borderId="0" applyNumberFormat="false" applyBorder="false" applyAlignment="false" applyProtection="false">
      <alignment vertical="center"/>
    </xf>
    <xf numFmtId="0" fontId="31" fillId="21" borderId="0">
      <alignment vertical="center"/>
    </xf>
    <xf numFmtId="0" fontId="25" fillId="12" borderId="10" applyNumberFormat="false" applyAlignment="false" applyProtection="false">
      <alignment vertical="center"/>
    </xf>
    <xf numFmtId="0" fontId="24" fillId="11" borderId="9" applyNumberFormat="false" applyAlignment="false" applyProtection="false">
      <alignment vertical="center"/>
    </xf>
    <xf numFmtId="0" fontId="17" fillId="16" borderId="0">
      <alignment vertical="center"/>
    </xf>
    <xf numFmtId="0" fontId="23" fillId="0" borderId="8" applyNumberFormat="false" applyFill="false" applyAlignment="false" applyProtection="false">
      <alignment vertical="center"/>
    </xf>
    <xf numFmtId="0" fontId="22" fillId="10" borderId="0" applyNumberFormat="false" applyBorder="false" applyAlignment="false" applyProtection="false">
      <alignment vertical="center"/>
    </xf>
    <xf numFmtId="0" fontId="21" fillId="9" borderId="0" applyNumberFormat="false" applyBorder="false" applyAlignment="false" applyProtection="false">
      <alignment vertical="center"/>
    </xf>
    <xf numFmtId="0" fontId="0" fillId="8" borderId="7">
      <alignment vertical="center"/>
    </xf>
    <xf numFmtId="0" fontId="16" fillId="8" borderId="0">
      <alignment vertical="center"/>
    </xf>
    <xf numFmtId="0" fontId="19" fillId="6" borderId="4">
      <alignment vertical="center"/>
    </xf>
    <xf numFmtId="0" fontId="19" fillId="6" borderId="4">
      <alignment vertical="center"/>
    </xf>
    <xf numFmtId="0" fontId="20" fillId="7" borderId="6">
      <alignment vertical="center"/>
    </xf>
    <xf numFmtId="0" fontId="20" fillId="7" borderId="6">
      <alignment vertical="center"/>
    </xf>
    <xf numFmtId="0" fontId="31" fillId="21" borderId="0">
      <alignment vertical="center"/>
    </xf>
    <xf numFmtId="0" fontId="17" fillId="17" borderId="0">
      <alignment vertical="center"/>
    </xf>
    <xf numFmtId="0" fontId="17" fillId="4" borderId="0">
      <alignment vertical="center"/>
    </xf>
    <xf numFmtId="0" fontId="17" fillId="26" borderId="0">
      <alignment vertical="center"/>
    </xf>
    <xf numFmtId="0" fontId="41" fillId="7" borderId="4">
      <alignment vertical="center"/>
    </xf>
    <xf numFmtId="0" fontId="16" fillId="0" borderId="0">
      <alignment vertical="center"/>
    </xf>
    <xf numFmtId="0" fontId="17" fillId="25" borderId="0">
      <alignment vertical="center"/>
    </xf>
    <xf numFmtId="0" fontId="42" fillId="0" borderId="17">
      <alignment vertical="center"/>
    </xf>
    <xf numFmtId="0" fontId="10" fillId="0" borderId="5">
      <alignment vertical="center"/>
    </xf>
    <xf numFmtId="0" fontId="19" fillId="6" borderId="4">
      <alignment vertical="center"/>
    </xf>
    <xf numFmtId="0" fontId="18" fillId="5" borderId="0">
      <alignment vertical="center"/>
    </xf>
    <xf numFmtId="0" fontId="18" fillId="5" borderId="0">
      <alignment vertical="center"/>
    </xf>
    <xf numFmtId="0" fontId="18" fillId="5" borderId="0">
      <alignment vertical="center"/>
    </xf>
    <xf numFmtId="0" fontId="17" fillId="25" borderId="0">
      <alignment vertical="center"/>
    </xf>
    <xf numFmtId="0" fontId="17" fillId="4" borderId="0">
      <alignment vertical="center"/>
    </xf>
    <xf numFmtId="0" fontId="16" fillId="0" borderId="0"/>
    <xf numFmtId="0" fontId="17" fillId="25" borderId="0">
      <alignment vertical="center"/>
    </xf>
    <xf numFmtId="0" fontId="17" fillId="4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43" fillId="0" borderId="0">
      <alignment vertical="center"/>
    </xf>
  </cellStyleXfs>
  <cellXfs count="26">
    <xf numFmtId="0" fontId="0" fillId="0" borderId="0" xfId="0" applyAlignment="true">
      <alignment vertical="center"/>
    </xf>
    <xf numFmtId="0" fontId="0" fillId="0" borderId="0" xfId="0" applyAlignment="true">
      <alignment vertical="center" wrapText="true"/>
    </xf>
    <xf numFmtId="0" fontId="1" fillId="0" borderId="0" xfId="0" applyFont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Alignment="true">
      <alignment vertical="center"/>
    </xf>
    <xf numFmtId="0" fontId="4" fillId="0" borderId="0" xfId="0" applyFont="true" applyAlignment="true">
      <alignment horizontal="left" vertical="center" wrapText="true"/>
    </xf>
    <xf numFmtId="0" fontId="5" fillId="0" borderId="0" xfId="0" applyFont="true" applyAlignment="true">
      <alignment horizontal="center" vertical="center" wrapText="true"/>
    </xf>
    <xf numFmtId="0" fontId="6" fillId="0" borderId="0" xfId="0" applyFont="true" applyAlignment="true">
      <alignment horizontal="right" vertical="center"/>
    </xf>
    <xf numFmtId="0" fontId="7" fillId="0" borderId="1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vertical="center"/>
    </xf>
    <xf numFmtId="0" fontId="8" fillId="0" borderId="1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vertical="center"/>
    </xf>
    <xf numFmtId="0" fontId="10" fillId="2" borderId="1" xfId="0" applyFont="true" applyFill="true" applyBorder="true" applyAlignment="true">
      <alignment horizontal="center" vertical="center" wrapText="true"/>
    </xf>
    <xf numFmtId="176" fontId="11" fillId="2" borderId="1" xfId="0" applyNumberFormat="true" applyFont="true" applyFill="true" applyBorder="true" applyAlignment="true">
      <alignment horizontal="center" vertical="center" wrapText="true"/>
    </xf>
    <xf numFmtId="0" fontId="0" fillId="0" borderId="0" xfId="0" applyFont="true" applyAlignment="true">
      <alignment vertical="center"/>
    </xf>
    <xf numFmtId="0" fontId="12" fillId="3" borderId="1" xfId="0" applyFont="true" applyFill="true" applyBorder="true" applyAlignment="true">
      <alignment vertical="center"/>
    </xf>
    <xf numFmtId="0" fontId="13" fillId="0" borderId="1" xfId="0" applyFont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0" fontId="13" fillId="0" borderId="1" xfId="0" applyFont="true" applyBorder="true" applyAlignment="true">
      <alignment vertical="center"/>
    </xf>
    <xf numFmtId="176" fontId="1" fillId="0" borderId="1" xfId="0" applyNumberFormat="true" applyFont="true" applyBorder="true" applyAlignment="true">
      <alignment horizontal="center" vertical="center" wrapText="true"/>
    </xf>
    <xf numFmtId="176" fontId="14" fillId="2" borderId="1" xfId="0" applyNumberFormat="true" applyFont="true" applyFill="true" applyBorder="true" applyAlignment="true">
      <alignment horizontal="center" vertical="center" wrapText="true"/>
    </xf>
    <xf numFmtId="176" fontId="15" fillId="2" borderId="1" xfId="0" applyNumberFormat="true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0" fillId="0" borderId="0" xfId="0" applyFont="true" applyFill="true" applyAlignment="true">
      <alignment vertical="center"/>
    </xf>
  </cellXfs>
  <cellStyles count="189">
    <cellStyle name="常规" xfId="0" builtinId="0"/>
    <cellStyle name="60% - 强调文字颜色 3 4" xfId="1"/>
    <cellStyle name="60% - 强调文字颜色 3 2" xfId="2"/>
    <cellStyle name="60% - 强调文字颜色 2 4" xfId="3"/>
    <cellStyle name="60% - 强调文字颜色 2 3" xfId="4"/>
    <cellStyle name="60% - 强调文字颜色 2 2" xfId="5"/>
    <cellStyle name="60% - 强调文字颜色 1 4" xfId="6"/>
    <cellStyle name="链接单元格 2" xfId="7"/>
    <cellStyle name="40% - 强调文字颜色 5 3" xfId="8"/>
    <cellStyle name="60% - 强调文字颜色 1 3" xfId="9"/>
    <cellStyle name="60% - 强调文字颜色 1 2" xfId="10"/>
    <cellStyle name="40% - 强调文字颜色 3 4" xfId="11"/>
    <cellStyle name="40% - 强调文字颜色 3 3" xfId="12"/>
    <cellStyle name="40% - 强调文字颜色 3 2" xfId="13"/>
    <cellStyle name="40% - 强调文字颜色 2 3" xfId="14"/>
    <cellStyle name="40% - 强调文字颜色 2 2" xfId="15"/>
    <cellStyle name="常规 48" xfId="16"/>
    <cellStyle name="标题 4 4" xfId="17"/>
    <cellStyle name="40% - 强调文字颜色 1 2" xfId="18"/>
    <cellStyle name="20% - 强调文字颜色 6 4" xfId="19"/>
    <cellStyle name="标题 2 4" xfId="20"/>
    <cellStyle name="20% - 强调文字颜色 3 4" xfId="21"/>
    <cellStyle name="20% - 强调文字颜色 3 3" xfId="22"/>
    <cellStyle name="20% - 强调文字颜色 3 2" xfId="23"/>
    <cellStyle name="常规 4 3 2" xfId="24"/>
    <cellStyle name="60% - 强调文字颜色 4 3" xfId="25"/>
    <cellStyle name="20% - 强调文字颜色 4 4" xfId="26"/>
    <cellStyle name="标题 1 3" xfId="27"/>
    <cellStyle name="20% - 强调文字颜色 5 3" xfId="28"/>
    <cellStyle name="标题 6" xfId="29"/>
    <cellStyle name="常规 50" xfId="30"/>
    <cellStyle name="20% - 强调文字颜色 1 2" xfId="31"/>
    <cellStyle name="20% - 强调文字颜色 2 4" xfId="32"/>
    <cellStyle name="40% - 强调文字颜色 4 4" xfId="33"/>
    <cellStyle name="40% - 强调文字颜色 4 2" xfId="34"/>
    <cellStyle name="60% - 强调文字颜色 4 2" xfId="35"/>
    <cellStyle name="20% - 强调文字颜色 4 3" xfId="36"/>
    <cellStyle name="标题 1 2" xfId="37"/>
    <cellStyle name="20% - 强调文字颜色 5 2" xfId="38"/>
    <cellStyle name="40% - 强调文字颜色 5 4" xfId="39"/>
    <cellStyle name="链接单元格 3" xfId="40"/>
    <cellStyle name="20% - 强调文字颜色 1 4" xfId="41"/>
    <cellStyle name="20% - 强调文字颜色 4 2" xfId="42"/>
    <cellStyle name="40% - 强调文字颜色 4 3" xfId="43"/>
    <cellStyle name="40% - 强调文字颜色 6 3" xfId="44"/>
    <cellStyle name="40% - 强调文字颜色 6 4" xfId="45"/>
    <cellStyle name="20% - 强调文字颜色 2 2" xfId="46"/>
    <cellStyle name="40% - 强调文字颜色 2 4" xfId="47"/>
    <cellStyle name="40% - 强调文字颜色 1 3" xfId="48"/>
    <cellStyle name="40% - 强调文字颜色 6 2" xfId="49"/>
    <cellStyle name="40% - 强调文字颜色 1 4" xfId="50"/>
    <cellStyle name="常规 10" xfId="51"/>
    <cellStyle name="20% - 强调文字颜色 5 4" xfId="52"/>
    <cellStyle name="标题 1 4" xfId="53"/>
    <cellStyle name="40% - 强调文字颜色 5 2" xfId="54"/>
    <cellStyle name="60% - 强调文字颜色 4 4" xfId="55"/>
    <cellStyle name="60% - 强调文字颜色 5 3" xfId="56"/>
    <cellStyle name="差 3" xfId="57"/>
    <cellStyle name="60% - 强调文字颜色 5 4" xfId="58"/>
    <cellStyle name="差 4" xfId="59"/>
    <cellStyle name="强调文字颜色 5 3" xfId="60"/>
    <cellStyle name="常规 34" xfId="61"/>
    <cellStyle name="解释性文本 4" xfId="62"/>
    <cellStyle name="20% - 强调文字颜色 4" xfId="63" builtinId="42"/>
    <cellStyle name="标题 3 3" xfId="64"/>
    <cellStyle name="强调文字颜色 4" xfId="65" builtinId="41"/>
    <cellStyle name="40% - 强调文字颜色 3" xfId="66" builtinId="39"/>
    <cellStyle name="输入" xfId="67" builtinId="20"/>
    <cellStyle name="常规 33" xfId="68"/>
    <cellStyle name="解释性文本 3" xfId="69"/>
    <cellStyle name="20% - 强调文字颜色 3" xfId="70" builtinId="38"/>
    <cellStyle name="标题 3 2" xfId="71"/>
    <cellStyle name="强调文字颜色 3" xfId="72" builtinId="37"/>
    <cellStyle name="货币" xfId="73" builtinId="4"/>
    <cellStyle name="强调文字颜色 5 2" xfId="74"/>
    <cellStyle name="60% - 强调文字颜色 2" xfId="75" builtinId="36"/>
    <cellStyle name="强调文字颜色 6 3" xfId="76"/>
    <cellStyle name="常规 19 2" xfId="77"/>
    <cellStyle name="样式 1" xfId="78"/>
    <cellStyle name="强调文字颜色 2" xfId="79" builtinId="33"/>
    <cellStyle name="强调文字颜色 1 4" xfId="80"/>
    <cellStyle name="60% - 强调文字颜色 1" xfId="81" builtinId="32"/>
    <cellStyle name="强调文字颜色 6 2" xfId="82"/>
    <cellStyle name="60% - 强调文字颜色 4" xfId="83" builtinId="44"/>
    <cellStyle name="强调文字颜色 1" xfId="84" builtinId="29"/>
    <cellStyle name="百分比" xfId="85" builtinId="5"/>
    <cellStyle name="计算" xfId="86" builtinId="22"/>
    <cellStyle name="强调文字颜色 1 3" xfId="87"/>
    <cellStyle name="适中" xfId="88" builtinId="28"/>
    <cellStyle name="输出 3" xfId="89"/>
    <cellStyle name="好" xfId="90" builtinId="26"/>
    <cellStyle name="60% - 强调文字颜色 3" xfId="91" builtinId="40"/>
    <cellStyle name="强调文字颜色 6 4" xfId="92"/>
    <cellStyle name="注释" xfId="93" builtinId="10"/>
    <cellStyle name="计算 4" xfId="94"/>
    <cellStyle name="40% - 强调文字颜色 2" xfId="95" builtinId="35"/>
    <cellStyle name="常规_Sheet1 2" xfId="96"/>
    <cellStyle name="强调文字颜色 4 4" xfId="97"/>
    <cellStyle name="20% - 强调文字颜色 1 3" xfId="98"/>
    <cellStyle name="标题 7" xfId="99"/>
    <cellStyle name="货币[0]" xfId="100" builtinId="7"/>
    <cellStyle name="注释 4" xfId="101"/>
    <cellStyle name="解释性文本 2" xfId="102"/>
    <cellStyle name="20% - 强调文字颜色 2" xfId="103" builtinId="34"/>
    <cellStyle name="常规 2 3" xfId="104"/>
    <cellStyle name="标题 4" xfId="105" builtinId="19"/>
    <cellStyle name="20% - 强调文字颜色 2 3" xfId="106"/>
    <cellStyle name="链接单元格" xfId="107" builtinId="24"/>
    <cellStyle name="常规 3" xfId="108"/>
    <cellStyle name="40% - 强调文字颜色 4" xfId="109" builtinId="43"/>
    <cellStyle name="标题 4 3" xfId="110"/>
    <cellStyle name="已访问的超链接" xfId="111" builtinId="9"/>
    <cellStyle name="标题" xfId="112" builtinId="15"/>
    <cellStyle name="千位分隔" xfId="113" builtinId="3"/>
    <cellStyle name="汇总 4" xfId="114"/>
    <cellStyle name="警告文本" xfId="115" builtinId="11"/>
    <cellStyle name="强调文字颜色 6" xfId="116" builtinId="49"/>
    <cellStyle name="汇总 2" xfId="117"/>
    <cellStyle name="计算 3" xfId="118"/>
    <cellStyle name="40% - 强调文字颜色 1" xfId="119" builtinId="31"/>
    <cellStyle name="常规 31" xfId="120"/>
    <cellStyle name="20% - 强调文字颜色 1" xfId="121" builtinId="30"/>
    <cellStyle name="检查单元格 2" xfId="122"/>
    <cellStyle name="汇总" xfId="123" builtinId="25"/>
    <cellStyle name="20% - 强调文字颜色 6 2" xfId="124"/>
    <cellStyle name="标题 2 2" xfId="125"/>
    <cellStyle name="检查单元格 3" xfId="126"/>
    <cellStyle name="适中 2" xfId="127"/>
    <cellStyle name="常规 2 2" xfId="128"/>
    <cellStyle name="强调文字颜色 3 4" xfId="129"/>
    <cellStyle name="标题 3" xfId="130" builtinId="18"/>
    <cellStyle name="标题 3 4" xfId="131"/>
    <cellStyle name="强调文字颜色 5" xfId="132" builtinId="45"/>
    <cellStyle name="强调文字颜色 5 4" xfId="133"/>
    <cellStyle name="60% - 强调文字颜色 5 2" xfId="134"/>
    <cellStyle name="差 2" xfId="135"/>
    <cellStyle name="超链接" xfId="136" builtinId="8"/>
    <cellStyle name="40% - 强调文字颜色 6" xfId="137" builtinId="51"/>
    <cellStyle name="60% - 强调文字颜色 3 3" xfId="138"/>
    <cellStyle name="千位分隔[0]" xfId="139" builtinId="6"/>
    <cellStyle name="标题 5" xfId="140"/>
    <cellStyle name="40% - 强调文字颜色 5" xfId="141" builtinId="47"/>
    <cellStyle name="20% - 强调文字颜色 6 3" xfId="142"/>
    <cellStyle name="标题 2 3" xfId="143"/>
    <cellStyle name="检查单元格 4" xfId="144"/>
    <cellStyle name="解释性文本" xfId="145" builtinId="53"/>
    <cellStyle name="强调文字颜色 4 3" xfId="146"/>
    <cellStyle name="常规 8 5 2" xfId="147"/>
    <cellStyle name="强调文字颜色 3 2" xfId="148"/>
    <cellStyle name="20% - 强调文字颜色 5" xfId="149" builtinId="46"/>
    <cellStyle name="标题 1" xfId="150" builtinId="16"/>
    <cellStyle name="60% - 强调文字颜色 5" xfId="151" builtinId="48"/>
    <cellStyle name="差" xfId="152" builtinId="27"/>
    <cellStyle name="适中 3" xfId="153"/>
    <cellStyle name="检查单元格" xfId="154" builtinId="23"/>
    <cellStyle name="输出" xfId="155" builtinId="21"/>
    <cellStyle name="强调文字颜色 3 3" xfId="156"/>
    <cellStyle name="标题 2" xfId="157" builtinId="17"/>
    <cellStyle name="20% - 强调文字颜色 6" xfId="158" builtinId="50"/>
    <cellStyle name="60% - 强调文字颜色 6" xfId="159" builtinId="52"/>
    <cellStyle name="注释 3" xfId="160"/>
    <cellStyle name="注释 2" xfId="161"/>
    <cellStyle name="输入 4" xfId="162"/>
    <cellStyle name="输入 3" xfId="163"/>
    <cellStyle name="输出 4" xfId="164"/>
    <cellStyle name="输出 2" xfId="165"/>
    <cellStyle name="适中 4" xfId="166"/>
    <cellStyle name="强调文字颜色 4 2" xfId="167"/>
    <cellStyle name="强调文字颜色 2 4" xfId="168"/>
    <cellStyle name="强调文字颜色 1 2" xfId="169"/>
    <cellStyle name="计算 2" xfId="170"/>
    <cellStyle name="常规 3 4" xfId="171"/>
    <cellStyle name="60% - 强调文字颜色 6 2" xfId="172"/>
    <cellStyle name="链接单元格 4" xfId="173"/>
    <cellStyle name="汇总 3" xfId="174"/>
    <cellStyle name="输入 2" xfId="175"/>
    <cellStyle name="好 4" xfId="176"/>
    <cellStyle name="好 3" xfId="177"/>
    <cellStyle name="好 2" xfId="178"/>
    <cellStyle name="60% - 强调文字颜色 6 4" xfId="179"/>
    <cellStyle name="强调文字颜色 2 3" xfId="180"/>
    <cellStyle name="常规 6" xfId="181"/>
    <cellStyle name="60% - 强调文字颜色 6 3" xfId="182"/>
    <cellStyle name="强调文字颜色 2 2" xfId="183"/>
    <cellStyle name="常规 5" xfId="184"/>
    <cellStyle name="常规 4" xfId="185"/>
    <cellStyle name="常规 2" xfId="186"/>
    <cellStyle name="常规 15" xfId="187"/>
    <cellStyle name="标题 4 2" xfId="18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113"/>
  <sheetViews>
    <sheetView tabSelected="1" view="pageBreakPreview" zoomScaleNormal="100" zoomScaleSheetLayoutView="100" workbookViewId="0">
      <selection activeCell="A2" sqref="A2:D2"/>
    </sheetView>
  </sheetViews>
  <sheetFormatPr defaultColWidth="9" defaultRowHeight="14.25" outlineLevelCol="3"/>
  <cols>
    <col min="1" max="1" width="6.625" style="3" customWidth="true"/>
    <col min="2" max="2" width="15.625" style="3" customWidth="true"/>
    <col min="3" max="3" width="9" style="3" hidden="true" customWidth="true"/>
    <col min="4" max="4" width="63.25" style="4" customWidth="true"/>
    <col min="5" max="16384" width="9" style="3"/>
  </cols>
  <sheetData>
    <row r="1" s="1" customFormat="true" ht="30" customHeight="true" spans="1:4">
      <c r="A1" s="5" t="s">
        <v>0</v>
      </c>
      <c r="B1" s="5"/>
      <c r="C1" s="5"/>
      <c r="D1" s="5"/>
    </row>
    <row r="2" ht="70" customHeight="true" spans="1:4">
      <c r="A2" s="6" t="s">
        <v>1</v>
      </c>
      <c r="B2" s="6"/>
      <c r="C2" s="6"/>
      <c r="D2" s="6"/>
    </row>
    <row r="3" ht="17.25" customHeight="true" spans="1:4">
      <c r="A3" s="7" t="s">
        <v>2</v>
      </c>
      <c r="B3" s="7"/>
      <c r="C3" s="7"/>
      <c r="D3" s="7"/>
    </row>
    <row r="4" ht="26" customHeight="true" spans="1:4">
      <c r="A4" s="8" t="s">
        <v>3</v>
      </c>
      <c r="B4" s="8" t="s">
        <v>4</v>
      </c>
      <c r="D4" s="9" t="s">
        <v>5</v>
      </c>
    </row>
    <row r="5" ht="45" customHeight="true" spans="1:4">
      <c r="A5" s="8"/>
      <c r="B5" s="8"/>
      <c r="D5" s="10"/>
    </row>
    <row r="6" ht="26" customHeight="true" spans="1:4">
      <c r="A6" s="11"/>
      <c r="B6" s="12" t="s">
        <v>6</v>
      </c>
      <c r="D6" s="13">
        <f>D7+D16+D29+D34+D44+D56+D64+D72+D76+D80+D90+D98+D102+D111</f>
        <v>100401</v>
      </c>
    </row>
    <row r="7" s="2" customFormat="true" ht="26" customHeight="true" spans="1:4">
      <c r="A7" s="14" t="s">
        <v>7</v>
      </c>
      <c r="B7" s="15" t="s">
        <v>8</v>
      </c>
      <c r="C7" s="16">
        <v>13742</v>
      </c>
      <c r="D7" s="17">
        <f>SUM(D8:D15)</f>
        <v>11140</v>
      </c>
    </row>
    <row r="8" s="2" customFormat="true" ht="26" customHeight="true" spans="1:4">
      <c r="A8" s="18">
        <v>1</v>
      </c>
      <c r="B8" s="19" t="s">
        <v>9</v>
      </c>
      <c r="C8" s="16">
        <v>6212</v>
      </c>
      <c r="D8" s="20">
        <v>1944</v>
      </c>
    </row>
    <row r="9" s="2" customFormat="true" ht="26" customHeight="true" spans="1:4">
      <c r="A9" s="18">
        <v>2</v>
      </c>
      <c r="B9" s="19" t="s">
        <v>10</v>
      </c>
      <c r="C9" s="16">
        <v>8471</v>
      </c>
      <c r="D9" s="20">
        <v>2114</v>
      </c>
    </row>
    <row r="10" s="2" customFormat="true" ht="26" customHeight="true" spans="1:4">
      <c r="A10" s="18">
        <v>3</v>
      </c>
      <c r="B10" s="19" t="s">
        <v>11</v>
      </c>
      <c r="C10" s="16">
        <v>2981</v>
      </c>
      <c r="D10" s="20">
        <v>1646</v>
      </c>
    </row>
    <row r="11" s="2" customFormat="true" ht="26" customHeight="true" spans="1:4">
      <c r="A11" s="18">
        <v>4</v>
      </c>
      <c r="B11" s="19" t="s">
        <v>12</v>
      </c>
      <c r="C11" s="16">
        <v>4416</v>
      </c>
      <c r="D11" s="20">
        <v>1234</v>
      </c>
    </row>
    <row r="12" s="2" customFormat="true" ht="26" customHeight="true" spans="1:4">
      <c r="A12" s="18">
        <v>5</v>
      </c>
      <c r="B12" s="19" t="s">
        <v>13</v>
      </c>
      <c r="C12" s="16">
        <v>937</v>
      </c>
      <c r="D12" s="20">
        <v>952</v>
      </c>
    </row>
    <row r="13" s="2" customFormat="true" ht="26" customHeight="true" spans="1:4">
      <c r="A13" s="18">
        <v>6</v>
      </c>
      <c r="B13" s="19" t="s">
        <v>14</v>
      </c>
      <c r="C13" s="16">
        <v>946</v>
      </c>
      <c r="D13" s="20">
        <v>1411</v>
      </c>
    </row>
    <row r="14" s="2" customFormat="true" ht="26" customHeight="true" spans="1:4">
      <c r="A14" s="18">
        <v>7</v>
      </c>
      <c r="B14" s="19" t="s">
        <v>15</v>
      </c>
      <c r="C14" s="16">
        <v>3705</v>
      </c>
      <c r="D14" s="20">
        <v>503</v>
      </c>
    </row>
    <row r="15" s="2" customFormat="true" ht="26" customHeight="true" spans="1:4">
      <c r="A15" s="18">
        <v>8</v>
      </c>
      <c r="B15" s="19" t="s">
        <v>16</v>
      </c>
      <c r="C15" s="16">
        <v>2729</v>
      </c>
      <c r="D15" s="20">
        <v>1336</v>
      </c>
    </row>
    <row r="16" s="2" customFormat="true" ht="26" customHeight="true" spans="1:4">
      <c r="A16" s="14" t="s">
        <v>17</v>
      </c>
      <c r="B16" s="15" t="s">
        <v>18</v>
      </c>
      <c r="C16" s="16">
        <v>5405</v>
      </c>
      <c r="D16" s="17">
        <f>SUM(D17:D28)</f>
        <v>21355</v>
      </c>
    </row>
    <row r="17" s="2" customFormat="true" ht="26" customHeight="true" spans="1:4">
      <c r="A17" s="18">
        <v>9</v>
      </c>
      <c r="B17" s="21" t="s">
        <v>19</v>
      </c>
      <c r="C17" s="16">
        <v>9602</v>
      </c>
      <c r="D17" s="20">
        <v>1303</v>
      </c>
    </row>
    <row r="18" s="2" customFormat="true" ht="26" customHeight="true" spans="1:4">
      <c r="A18" s="18">
        <v>10</v>
      </c>
      <c r="B18" s="21" t="s">
        <v>20</v>
      </c>
      <c r="C18" s="16">
        <v>10537</v>
      </c>
      <c r="D18" s="20">
        <v>1407</v>
      </c>
    </row>
    <row r="19" s="2" customFormat="true" ht="26" customHeight="true" spans="1:4">
      <c r="A19" s="18">
        <v>11</v>
      </c>
      <c r="B19" s="21" t="s">
        <v>21</v>
      </c>
      <c r="C19" s="16">
        <v>20340</v>
      </c>
      <c r="D19" s="20">
        <v>1304</v>
      </c>
    </row>
    <row r="20" s="2" customFormat="true" ht="26" customHeight="true" spans="1:4">
      <c r="A20" s="18">
        <v>12</v>
      </c>
      <c r="B20" s="21" t="s">
        <v>22</v>
      </c>
      <c r="C20" s="16">
        <v>10377</v>
      </c>
      <c r="D20" s="20">
        <v>2765</v>
      </c>
    </row>
    <row r="21" s="2" customFormat="true" ht="26" customHeight="true" spans="1:4">
      <c r="A21" s="18">
        <v>13</v>
      </c>
      <c r="B21" s="21" t="s">
        <v>23</v>
      </c>
      <c r="C21" s="16">
        <f>SUM(C7:C20)</f>
        <v>100400</v>
      </c>
      <c r="D21" s="20">
        <v>2291</v>
      </c>
    </row>
    <row r="22" s="2" customFormat="true" ht="26" customHeight="true" spans="1:4">
      <c r="A22" s="18">
        <v>14</v>
      </c>
      <c r="B22" s="21" t="s">
        <v>24</v>
      </c>
      <c r="C22" s="16"/>
      <c r="D22" s="20">
        <v>876</v>
      </c>
    </row>
    <row r="23" s="2" customFormat="true" ht="26" customHeight="true" spans="1:4">
      <c r="A23" s="18">
        <v>15</v>
      </c>
      <c r="B23" s="21" t="s">
        <v>25</v>
      </c>
      <c r="C23" s="16"/>
      <c r="D23" s="20">
        <v>1579</v>
      </c>
    </row>
    <row r="24" s="2" customFormat="true" ht="26" customHeight="true" spans="1:4">
      <c r="A24" s="18">
        <v>16</v>
      </c>
      <c r="B24" s="21" t="s">
        <v>26</v>
      </c>
      <c r="C24" s="16"/>
      <c r="D24" s="20">
        <v>4506</v>
      </c>
    </row>
    <row r="25" s="2" customFormat="true" ht="26" customHeight="true" spans="1:4">
      <c r="A25" s="18">
        <v>17</v>
      </c>
      <c r="B25" s="21" t="s">
        <v>27</v>
      </c>
      <c r="C25" s="16"/>
      <c r="D25" s="20">
        <v>1190</v>
      </c>
    </row>
    <row r="26" s="2" customFormat="true" ht="26" customHeight="true" spans="1:4">
      <c r="A26" s="18">
        <v>18</v>
      </c>
      <c r="B26" s="21" t="s">
        <v>28</v>
      </c>
      <c r="C26" s="16"/>
      <c r="D26" s="20">
        <v>1159</v>
      </c>
    </row>
    <row r="27" s="2" customFormat="true" ht="26" customHeight="true" spans="1:4">
      <c r="A27" s="18">
        <v>19</v>
      </c>
      <c r="B27" s="21" t="s">
        <v>29</v>
      </c>
      <c r="C27" s="16"/>
      <c r="D27" s="20">
        <v>1299</v>
      </c>
    </row>
    <row r="28" s="2" customFormat="true" ht="26" customHeight="true" spans="1:4">
      <c r="A28" s="18">
        <v>20</v>
      </c>
      <c r="B28" s="21" t="s">
        <v>30</v>
      </c>
      <c r="C28" s="16"/>
      <c r="D28" s="20">
        <v>1676</v>
      </c>
    </row>
    <row r="29" s="2" customFormat="true" ht="26" customHeight="true" spans="1:4">
      <c r="A29" s="14" t="s">
        <v>31</v>
      </c>
      <c r="B29" s="22" t="s">
        <v>32</v>
      </c>
      <c r="C29" s="16"/>
      <c r="D29" s="17">
        <f>SUM(D30:D33)</f>
        <v>11068</v>
      </c>
    </row>
    <row r="30" s="2" customFormat="true" ht="26" customHeight="true" spans="1:4">
      <c r="A30" s="18">
        <v>21</v>
      </c>
      <c r="B30" s="21" t="s">
        <v>33</v>
      </c>
      <c r="C30" s="16"/>
      <c r="D30" s="20">
        <v>1969</v>
      </c>
    </row>
    <row r="31" s="2" customFormat="true" ht="26" customHeight="true" spans="1:4">
      <c r="A31" s="18">
        <v>22</v>
      </c>
      <c r="B31" s="21" t="s">
        <v>34</v>
      </c>
      <c r="C31" s="16"/>
      <c r="D31" s="20">
        <v>3690</v>
      </c>
    </row>
    <row r="32" s="2" customFormat="true" ht="26" customHeight="true" spans="1:4">
      <c r="A32" s="18">
        <v>23</v>
      </c>
      <c r="B32" s="21" t="s">
        <v>35</v>
      </c>
      <c r="C32" s="16"/>
      <c r="D32" s="20">
        <v>2381</v>
      </c>
    </row>
    <row r="33" s="2" customFormat="true" ht="26" customHeight="true" spans="1:4">
      <c r="A33" s="18">
        <v>24</v>
      </c>
      <c r="B33" s="21" t="s">
        <v>36</v>
      </c>
      <c r="C33" s="16"/>
      <c r="D33" s="20">
        <v>3028</v>
      </c>
    </row>
    <row r="34" s="2" customFormat="true" ht="26" customHeight="true" spans="1:4">
      <c r="A34" s="14" t="s">
        <v>37</v>
      </c>
      <c r="B34" s="15" t="s">
        <v>38</v>
      </c>
      <c r="C34" s="16"/>
      <c r="D34" s="17">
        <f>SUM(D35:D43)</f>
        <v>9704</v>
      </c>
    </row>
    <row r="35" s="2" customFormat="true" ht="26" customHeight="true" spans="1:4">
      <c r="A35" s="18">
        <v>25</v>
      </c>
      <c r="B35" s="21" t="s">
        <v>39</v>
      </c>
      <c r="C35" s="16"/>
      <c r="D35" s="20">
        <v>1799</v>
      </c>
    </row>
    <row r="36" s="2" customFormat="true" ht="26" customHeight="true" spans="1:4">
      <c r="A36" s="18">
        <v>26</v>
      </c>
      <c r="B36" s="21" t="s">
        <v>40</v>
      </c>
      <c r="C36" s="16"/>
      <c r="D36" s="20">
        <v>594</v>
      </c>
    </row>
    <row r="37" s="2" customFormat="true" ht="26" customHeight="true" spans="1:4">
      <c r="A37" s="18">
        <v>27</v>
      </c>
      <c r="B37" s="21" t="s">
        <v>41</v>
      </c>
      <c r="C37" s="16"/>
      <c r="D37" s="20">
        <v>1000</v>
      </c>
    </row>
    <row r="38" s="2" customFormat="true" ht="26" customHeight="true" spans="1:4">
      <c r="A38" s="18">
        <v>28</v>
      </c>
      <c r="B38" s="21" t="s">
        <v>42</v>
      </c>
      <c r="C38" s="16"/>
      <c r="D38" s="20">
        <v>1410</v>
      </c>
    </row>
    <row r="39" s="2" customFormat="true" ht="26" customHeight="true" spans="1:4">
      <c r="A39" s="18">
        <v>29</v>
      </c>
      <c r="B39" s="21" t="s">
        <v>43</v>
      </c>
      <c r="C39" s="16"/>
      <c r="D39" s="20">
        <v>1416</v>
      </c>
    </row>
    <row r="40" s="2" customFormat="true" ht="26" customHeight="true" spans="1:4">
      <c r="A40" s="18">
        <v>30</v>
      </c>
      <c r="B40" s="21" t="s">
        <v>44</v>
      </c>
      <c r="C40" s="16"/>
      <c r="D40" s="20">
        <v>849</v>
      </c>
    </row>
    <row r="41" s="2" customFormat="true" ht="26" customHeight="true" spans="1:4">
      <c r="A41" s="18">
        <v>31</v>
      </c>
      <c r="B41" s="21" t="s">
        <v>45</v>
      </c>
      <c r="C41" s="16"/>
      <c r="D41" s="20">
        <v>835</v>
      </c>
    </row>
    <row r="42" s="2" customFormat="true" ht="26" customHeight="true" spans="1:4">
      <c r="A42" s="18">
        <v>32</v>
      </c>
      <c r="B42" s="21" t="s">
        <v>46</v>
      </c>
      <c r="C42" s="16"/>
      <c r="D42" s="20">
        <v>854</v>
      </c>
    </row>
    <row r="43" s="2" customFormat="true" ht="26" customHeight="true" spans="1:4">
      <c r="A43" s="18">
        <v>33</v>
      </c>
      <c r="B43" s="21" t="s">
        <v>47</v>
      </c>
      <c r="C43" s="16"/>
      <c r="D43" s="20">
        <v>947</v>
      </c>
    </row>
    <row r="44" s="2" customFormat="true" ht="26" customHeight="true" spans="1:4">
      <c r="A44" s="14" t="s">
        <v>48</v>
      </c>
      <c r="B44" s="15" t="s">
        <v>49</v>
      </c>
      <c r="C44" s="16"/>
      <c r="D44" s="17">
        <f>SUM(D45:D55)</f>
        <v>13261</v>
      </c>
    </row>
    <row r="45" s="2" customFormat="true" ht="26" customHeight="true" spans="1:4">
      <c r="A45" s="18">
        <v>34</v>
      </c>
      <c r="B45" s="21" t="s">
        <v>50</v>
      </c>
      <c r="C45" s="16"/>
      <c r="D45" s="20">
        <v>1556</v>
      </c>
    </row>
    <row r="46" s="2" customFormat="true" ht="26" customHeight="true" spans="1:4">
      <c r="A46" s="18">
        <v>35</v>
      </c>
      <c r="B46" s="21" t="s">
        <v>51</v>
      </c>
      <c r="C46" s="16"/>
      <c r="D46" s="20">
        <v>1062</v>
      </c>
    </row>
    <row r="47" s="2" customFormat="true" ht="26" customHeight="true" spans="1:4">
      <c r="A47" s="18">
        <v>36</v>
      </c>
      <c r="B47" s="21" t="s">
        <v>52</v>
      </c>
      <c r="C47" s="16"/>
      <c r="D47" s="20">
        <v>1608</v>
      </c>
    </row>
    <row r="48" s="2" customFormat="true" ht="26" customHeight="true" spans="1:4">
      <c r="A48" s="18">
        <v>37</v>
      </c>
      <c r="B48" s="21" t="s">
        <v>53</v>
      </c>
      <c r="C48" s="16"/>
      <c r="D48" s="20">
        <v>1460</v>
      </c>
    </row>
    <row r="49" s="2" customFormat="true" ht="26" customHeight="true" spans="1:4">
      <c r="A49" s="18">
        <v>38</v>
      </c>
      <c r="B49" s="21" t="s">
        <v>54</v>
      </c>
      <c r="C49" s="16"/>
      <c r="D49" s="20">
        <v>1471</v>
      </c>
    </row>
    <row r="50" s="2" customFormat="true" ht="26" customHeight="true" spans="1:4">
      <c r="A50" s="18">
        <v>39</v>
      </c>
      <c r="B50" s="21" t="s">
        <v>55</v>
      </c>
      <c r="C50" s="16"/>
      <c r="D50" s="20">
        <v>942</v>
      </c>
    </row>
    <row r="51" s="2" customFormat="true" ht="26" customHeight="true" spans="1:4">
      <c r="A51" s="18">
        <v>40</v>
      </c>
      <c r="B51" s="21" t="s">
        <v>56</v>
      </c>
      <c r="C51" s="16"/>
      <c r="D51" s="20">
        <v>996</v>
      </c>
    </row>
    <row r="52" s="2" customFormat="true" ht="26" customHeight="true" spans="1:4">
      <c r="A52" s="18">
        <v>41</v>
      </c>
      <c r="B52" s="21" t="s">
        <v>57</v>
      </c>
      <c r="C52" s="16"/>
      <c r="D52" s="20">
        <v>1798</v>
      </c>
    </row>
    <row r="53" s="2" customFormat="true" ht="26" customHeight="true" spans="1:4">
      <c r="A53" s="18">
        <v>42</v>
      </c>
      <c r="B53" s="21" t="s">
        <v>58</v>
      </c>
      <c r="C53" s="16"/>
      <c r="D53" s="20">
        <v>1403</v>
      </c>
    </row>
    <row r="54" s="2" customFormat="true" ht="26" customHeight="true" spans="1:4">
      <c r="A54" s="18">
        <v>43</v>
      </c>
      <c r="B54" s="21" t="s">
        <v>59</v>
      </c>
      <c r="C54" s="16"/>
      <c r="D54" s="20">
        <v>931</v>
      </c>
    </row>
    <row r="55" s="2" customFormat="true" ht="26" customHeight="true" spans="1:4">
      <c r="A55" s="18">
        <v>44</v>
      </c>
      <c r="B55" s="21" t="s">
        <v>60</v>
      </c>
      <c r="C55" s="16"/>
      <c r="D55" s="20">
        <v>34</v>
      </c>
    </row>
    <row r="56" s="2" customFormat="true" ht="26" customHeight="true" spans="1:4">
      <c r="A56" s="14" t="s">
        <v>61</v>
      </c>
      <c r="B56" s="15" t="s">
        <v>62</v>
      </c>
      <c r="C56" s="16"/>
      <c r="D56" s="17">
        <f>SUM(D57:D63)</f>
        <v>8661</v>
      </c>
    </row>
    <row r="57" s="2" customFormat="true" ht="26" customHeight="true" spans="1:4">
      <c r="A57" s="18">
        <v>45</v>
      </c>
      <c r="B57" s="21" t="s">
        <v>63</v>
      </c>
      <c r="C57" s="16"/>
      <c r="D57" s="20">
        <v>1376</v>
      </c>
    </row>
    <row r="58" s="2" customFormat="true" ht="26" customHeight="true" spans="1:4">
      <c r="A58" s="18">
        <v>46</v>
      </c>
      <c r="B58" s="21" t="s">
        <v>64</v>
      </c>
      <c r="C58" s="16"/>
      <c r="D58" s="20">
        <v>887</v>
      </c>
    </row>
    <row r="59" s="2" customFormat="true" ht="26" customHeight="true" spans="1:4">
      <c r="A59" s="18">
        <v>47</v>
      </c>
      <c r="B59" s="21" t="s">
        <v>65</v>
      </c>
      <c r="C59" s="16"/>
      <c r="D59" s="20">
        <v>972</v>
      </c>
    </row>
    <row r="60" s="2" customFormat="true" ht="26" customHeight="true" spans="1:4">
      <c r="A60" s="18">
        <v>48</v>
      </c>
      <c r="B60" s="21" t="s">
        <v>66</v>
      </c>
      <c r="C60" s="16"/>
      <c r="D60" s="20">
        <v>2300</v>
      </c>
    </row>
    <row r="61" s="2" customFormat="true" ht="26" customHeight="true" spans="1:4">
      <c r="A61" s="18">
        <v>49</v>
      </c>
      <c r="B61" s="21" t="s">
        <v>67</v>
      </c>
      <c r="C61" s="16"/>
      <c r="D61" s="20">
        <v>1421</v>
      </c>
    </row>
    <row r="62" s="2" customFormat="true" ht="26" customHeight="true" spans="1:4">
      <c r="A62" s="18">
        <v>50</v>
      </c>
      <c r="B62" s="21" t="s">
        <v>68</v>
      </c>
      <c r="C62" s="16"/>
      <c r="D62" s="20">
        <v>588</v>
      </c>
    </row>
    <row r="63" s="2" customFormat="true" ht="26" customHeight="true" spans="1:4">
      <c r="A63" s="18">
        <v>51</v>
      </c>
      <c r="B63" s="21" t="s">
        <v>69</v>
      </c>
      <c r="C63" s="16"/>
      <c r="D63" s="20">
        <v>1117</v>
      </c>
    </row>
    <row r="64" s="2" customFormat="true" ht="26" customHeight="true" spans="1:4">
      <c r="A64" s="14" t="s">
        <v>70</v>
      </c>
      <c r="B64" s="15" t="s">
        <v>71</v>
      </c>
      <c r="C64" s="16"/>
      <c r="D64" s="17">
        <f>SUM(D65:D71)</f>
        <v>5884</v>
      </c>
    </row>
    <row r="65" s="2" customFormat="true" ht="26" customHeight="true" spans="1:4">
      <c r="A65" s="18">
        <v>52</v>
      </c>
      <c r="B65" s="21" t="s">
        <v>72</v>
      </c>
      <c r="C65" s="16"/>
      <c r="D65" s="20">
        <v>647</v>
      </c>
    </row>
    <row r="66" s="2" customFormat="true" ht="26" customHeight="true" spans="1:4">
      <c r="A66" s="18">
        <v>53</v>
      </c>
      <c r="B66" s="21" t="s">
        <v>73</v>
      </c>
      <c r="C66" s="16"/>
      <c r="D66" s="20">
        <v>901</v>
      </c>
    </row>
    <row r="67" s="2" customFormat="true" ht="26" customHeight="true" spans="1:4">
      <c r="A67" s="18">
        <v>54</v>
      </c>
      <c r="B67" s="21" t="s">
        <v>74</v>
      </c>
      <c r="C67" s="16"/>
      <c r="D67" s="20">
        <v>713</v>
      </c>
    </row>
    <row r="68" s="2" customFormat="true" ht="26" customHeight="true" spans="1:4">
      <c r="A68" s="18">
        <v>55</v>
      </c>
      <c r="B68" s="21" t="s">
        <v>75</v>
      </c>
      <c r="C68" s="16"/>
      <c r="D68" s="20">
        <v>1759</v>
      </c>
    </row>
    <row r="69" s="2" customFormat="true" ht="26" customHeight="true" spans="1:4">
      <c r="A69" s="18">
        <v>56</v>
      </c>
      <c r="B69" s="21" t="s">
        <v>76</v>
      </c>
      <c r="C69" s="16"/>
      <c r="D69" s="20">
        <v>1074</v>
      </c>
    </row>
    <row r="70" s="2" customFormat="true" ht="26" customHeight="true" spans="1:4">
      <c r="A70" s="18">
        <v>57</v>
      </c>
      <c r="B70" s="21" t="s">
        <v>77</v>
      </c>
      <c r="C70" s="16"/>
      <c r="D70" s="20">
        <v>415</v>
      </c>
    </row>
    <row r="71" s="2" customFormat="true" ht="26" customHeight="true" spans="1:4">
      <c r="A71" s="18">
        <v>58</v>
      </c>
      <c r="B71" s="21" t="s">
        <v>78</v>
      </c>
      <c r="C71" s="16"/>
      <c r="D71" s="20">
        <v>375</v>
      </c>
    </row>
    <row r="72" s="2" customFormat="true" ht="26" customHeight="true" spans="1:4">
      <c r="A72" s="14" t="s">
        <v>79</v>
      </c>
      <c r="B72" s="15" t="s">
        <v>80</v>
      </c>
      <c r="C72" s="16"/>
      <c r="D72" s="17">
        <f>SUM(D73:D75)</f>
        <v>3464</v>
      </c>
    </row>
    <row r="73" s="2" customFormat="true" ht="26" customHeight="true" spans="1:4">
      <c r="A73" s="18">
        <v>59</v>
      </c>
      <c r="B73" s="21" t="s">
        <v>81</v>
      </c>
      <c r="C73" s="16"/>
      <c r="D73" s="20">
        <v>1505</v>
      </c>
    </row>
    <row r="74" s="2" customFormat="true" ht="26" customHeight="true" spans="1:4">
      <c r="A74" s="18">
        <v>60</v>
      </c>
      <c r="B74" s="21" t="s">
        <v>82</v>
      </c>
      <c r="C74" s="16"/>
      <c r="D74" s="20">
        <v>1087</v>
      </c>
    </row>
    <row r="75" s="2" customFormat="true" ht="26" customHeight="true" spans="1:4">
      <c r="A75" s="18">
        <v>61</v>
      </c>
      <c r="B75" s="21" t="s">
        <v>83</v>
      </c>
      <c r="C75" s="16"/>
      <c r="D75" s="20">
        <v>872</v>
      </c>
    </row>
    <row r="76" s="2" customFormat="true" ht="26" customHeight="true" spans="1:4">
      <c r="A76" s="14" t="s">
        <v>84</v>
      </c>
      <c r="B76" s="23" t="s">
        <v>85</v>
      </c>
      <c r="C76" s="16"/>
      <c r="D76" s="17">
        <f>SUM(D77:D79)</f>
        <v>2826</v>
      </c>
    </row>
    <row r="77" s="2" customFormat="true" ht="26" customHeight="true" spans="1:4">
      <c r="A77" s="18">
        <v>62</v>
      </c>
      <c r="B77" s="21" t="s">
        <v>86</v>
      </c>
      <c r="C77" s="16"/>
      <c r="D77" s="20">
        <v>1491</v>
      </c>
    </row>
    <row r="78" s="2" customFormat="true" ht="26" customHeight="true" spans="1:4">
      <c r="A78" s="18">
        <v>63</v>
      </c>
      <c r="B78" s="21" t="s">
        <v>87</v>
      </c>
      <c r="C78" s="16"/>
      <c r="D78" s="20">
        <v>338</v>
      </c>
    </row>
    <row r="79" s="2" customFormat="true" ht="26" customHeight="true" spans="1:4">
      <c r="A79" s="18">
        <v>64</v>
      </c>
      <c r="B79" s="21" t="s">
        <v>88</v>
      </c>
      <c r="C79" s="16"/>
      <c r="D79" s="20">
        <v>997</v>
      </c>
    </row>
    <row r="80" s="2" customFormat="true" ht="26" customHeight="true" spans="1:4">
      <c r="A80" s="14" t="s">
        <v>89</v>
      </c>
      <c r="B80" s="22" t="s">
        <v>90</v>
      </c>
      <c r="C80" s="16"/>
      <c r="D80" s="17">
        <f>SUM(D81:D89)</f>
        <v>4600</v>
      </c>
    </row>
    <row r="81" s="2" customFormat="true" ht="26" customHeight="true" spans="1:4">
      <c r="A81" s="18">
        <v>65</v>
      </c>
      <c r="B81" s="21" t="s">
        <v>91</v>
      </c>
      <c r="C81" s="16"/>
      <c r="D81" s="20">
        <v>516</v>
      </c>
    </row>
    <row r="82" s="2" customFormat="true" ht="26" customHeight="true" spans="1:4">
      <c r="A82" s="18">
        <v>66</v>
      </c>
      <c r="B82" s="21" t="s">
        <v>92</v>
      </c>
      <c r="C82" s="16"/>
      <c r="D82" s="20">
        <v>459</v>
      </c>
    </row>
    <row r="83" s="2" customFormat="true" ht="26" customHeight="true" spans="1:4">
      <c r="A83" s="18">
        <v>67</v>
      </c>
      <c r="B83" s="21" t="s">
        <v>93</v>
      </c>
      <c r="C83" s="16"/>
      <c r="D83" s="20">
        <v>255</v>
      </c>
    </row>
    <row r="84" s="2" customFormat="true" ht="26" customHeight="true" spans="1:4">
      <c r="A84" s="18">
        <v>68</v>
      </c>
      <c r="B84" s="21" t="s">
        <v>94</v>
      </c>
      <c r="C84" s="16"/>
      <c r="D84" s="20">
        <v>413</v>
      </c>
    </row>
    <row r="85" s="2" customFormat="true" ht="26" customHeight="true" spans="1:4">
      <c r="A85" s="18">
        <v>69</v>
      </c>
      <c r="B85" s="21" t="s">
        <v>95</v>
      </c>
      <c r="C85" s="16"/>
      <c r="D85" s="20">
        <v>682</v>
      </c>
    </row>
    <row r="86" s="2" customFormat="true" ht="26" customHeight="true" spans="1:4">
      <c r="A86" s="18">
        <v>70</v>
      </c>
      <c r="B86" s="21" t="s">
        <v>96</v>
      </c>
      <c r="C86" s="16"/>
      <c r="D86" s="20">
        <v>633</v>
      </c>
    </row>
    <row r="87" s="2" customFormat="true" ht="26" customHeight="true" spans="1:4">
      <c r="A87" s="18">
        <v>71</v>
      </c>
      <c r="B87" s="21" t="s">
        <v>97</v>
      </c>
      <c r="C87" s="16"/>
      <c r="D87" s="20">
        <v>553</v>
      </c>
    </row>
    <row r="88" s="2" customFormat="true" ht="26" customHeight="true" spans="1:4">
      <c r="A88" s="18">
        <v>72</v>
      </c>
      <c r="B88" s="21" t="s">
        <v>98</v>
      </c>
      <c r="C88" s="16"/>
      <c r="D88" s="20">
        <v>457</v>
      </c>
    </row>
    <row r="89" s="2" customFormat="true" ht="26" customHeight="true" spans="1:4">
      <c r="A89" s="18">
        <v>73</v>
      </c>
      <c r="B89" s="21" t="s">
        <v>99</v>
      </c>
      <c r="C89" s="16"/>
      <c r="D89" s="20">
        <v>632</v>
      </c>
    </row>
    <row r="90" s="2" customFormat="true" ht="26" customHeight="true" spans="1:4">
      <c r="A90" s="14" t="s">
        <v>100</v>
      </c>
      <c r="B90" s="15" t="s">
        <v>101</v>
      </c>
      <c r="C90" s="16"/>
      <c r="D90" s="17">
        <f>SUM(D91:D97)</f>
        <v>3600</v>
      </c>
    </row>
    <row r="91" s="2" customFormat="true" ht="26" customHeight="true" spans="1:4">
      <c r="A91" s="18">
        <v>74</v>
      </c>
      <c r="B91" s="21" t="s">
        <v>102</v>
      </c>
      <c r="C91" s="16"/>
      <c r="D91" s="20">
        <v>942</v>
      </c>
    </row>
    <row r="92" s="2" customFormat="true" ht="26" customHeight="true" spans="1:4">
      <c r="A92" s="18">
        <v>75</v>
      </c>
      <c r="B92" s="21" t="s">
        <v>103</v>
      </c>
      <c r="C92" s="16"/>
      <c r="D92" s="20">
        <v>327</v>
      </c>
    </row>
    <row r="93" s="2" customFormat="true" ht="26" customHeight="true" spans="1:4">
      <c r="A93" s="18">
        <v>76</v>
      </c>
      <c r="B93" s="21" t="s">
        <v>104</v>
      </c>
      <c r="C93" s="16"/>
      <c r="D93" s="20">
        <v>454</v>
      </c>
    </row>
    <row r="94" s="2" customFormat="true" ht="26" customHeight="true" spans="1:4">
      <c r="A94" s="18">
        <v>77</v>
      </c>
      <c r="B94" s="21" t="s">
        <v>105</v>
      </c>
      <c r="C94" s="16"/>
      <c r="D94" s="20">
        <v>849</v>
      </c>
    </row>
    <row r="95" s="2" customFormat="true" ht="26" customHeight="true" spans="1:4">
      <c r="A95" s="18">
        <v>78</v>
      </c>
      <c r="B95" s="21" t="s">
        <v>106</v>
      </c>
      <c r="C95" s="16"/>
      <c r="D95" s="20">
        <v>435</v>
      </c>
    </row>
    <row r="96" s="2" customFormat="true" ht="26" customHeight="true" spans="1:4">
      <c r="A96" s="18">
        <v>79</v>
      </c>
      <c r="B96" s="21" t="s">
        <v>107</v>
      </c>
      <c r="C96" s="16"/>
      <c r="D96" s="20">
        <v>286</v>
      </c>
    </row>
    <row r="97" s="2" customFormat="true" ht="26" customHeight="true" spans="1:4">
      <c r="A97" s="18">
        <v>80</v>
      </c>
      <c r="B97" s="21" t="s">
        <v>108</v>
      </c>
      <c r="C97" s="16"/>
      <c r="D97" s="20">
        <v>307</v>
      </c>
    </row>
    <row r="98" s="2" customFormat="true" ht="26" customHeight="true" spans="1:4">
      <c r="A98" s="14" t="s">
        <v>109</v>
      </c>
      <c r="B98" s="15" t="s">
        <v>110</v>
      </c>
      <c r="C98" s="16"/>
      <c r="D98" s="17">
        <f>SUM(D99:D101)</f>
        <v>2679</v>
      </c>
    </row>
    <row r="99" s="2" customFormat="true" ht="26" customHeight="true" spans="1:4">
      <c r="A99" s="18">
        <v>81</v>
      </c>
      <c r="B99" s="21" t="s">
        <v>111</v>
      </c>
      <c r="C99" s="16"/>
      <c r="D99" s="20">
        <v>944</v>
      </c>
    </row>
    <row r="100" s="2" customFormat="true" ht="26" customHeight="true" spans="1:4">
      <c r="A100" s="18">
        <v>82</v>
      </c>
      <c r="B100" s="21" t="s">
        <v>112</v>
      </c>
      <c r="C100" s="16"/>
      <c r="D100" s="20">
        <v>982</v>
      </c>
    </row>
    <row r="101" s="2" customFormat="true" ht="26" customHeight="true" spans="1:4">
      <c r="A101" s="18">
        <v>83</v>
      </c>
      <c r="B101" s="21" t="s">
        <v>113</v>
      </c>
      <c r="C101" s="16"/>
      <c r="D101" s="20">
        <v>753</v>
      </c>
    </row>
    <row r="102" s="2" customFormat="true" ht="26" customHeight="true" spans="1:4">
      <c r="A102" s="14" t="s">
        <v>114</v>
      </c>
      <c r="B102" s="15" t="s">
        <v>115</v>
      </c>
      <c r="C102" s="16"/>
      <c r="D102" s="17">
        <f>SUM(D103:D110)</f>
        <v>1872</v>
      </c>
    </row>
    <row r="103" s="2" customFormat="true" ht="26" customHeight="true" spans="1:4">
      <c r="A103" s="24">
        <v>84</v>
      </c>
      <c r="B103" s="19" t="s">
        <v>116</v>
      </c>
      <c r="C103" s="25"/>
      <c r="D103" s="20">
        <v>381</v>
      </c>
    </row>
    <row r="104" s="2" customFormat="true" ht="26" customHeight="true" spans="1:4">
      <c r="A104" s="24">
        <v>85</v>
      </c>
      <c r="B104" s="19" t="s">
        <v>117</v>
      </c>
      <c r="C104" s="25"/>
      <c r="D104" s="20">
        <v>223</v>
      </c>
    </row>
    <row r="105" s="2" customFormat="true" ht="26" customHeight="true" spans="1:4">
      <c r="A105" s="24">
        <v>86</v>
      </c>
      <c r="B105" s="19" t="s">
        <v>118</v>
      </c>
      <c r="C105" s="16"/>
      <c r="D105" s="20">
        <v>189</v>
      </c>
    </row>
    <row r="106" s="2" customFormat="true" ht="26" customHeight="true" spans="1:4">
      <c r="A106" s="24">
        <v>87</v>
      </c>
      <c r="B106" s="19" t="s">
        <v>119</v>
      </c>
      <c r="C106" s="16"/>
      <c r="D106" s="20">
        <v>106</v>
      </c>
    </row>
    <row r="107" s="2" customFormat="true" ht="26" customHeight="true" spans="1:4">
      <c r="A107" s="24">
        <v>88</v>
      </c>
      <c r="B107" s="19" t="s">
        <v>120</v>
      </c>
      <c r="C107" s="16"/>
      <c r="D107" s="20">
        <v>100</v>
      </c>
    </row>
    <row r="108" s="2" customFormat="true" ht="26" customHeight="true" spans="1:4">
      <c r="A108" s="24">
        <v>89</v>
      </c>
      <c r="B108" s="19" t="s">
        <v>121</v>
      </c>
      <c r="C108" s="16"/>
      <c r="D108" s="20">
        <v>270</v>
      </c>
    </row>
    <row r="109" s="2" customFormat="true" ht="26" customHeight="true" spans="1:4">
      <c r="A109" s="24">
        <v>90</v>
      </c>
      <c r="B109" s="21" t="s">
        <v>122</v>
      </c>
      <c r="C109" s="16"/>
      <c r="D109" s="20">
        <v>340</v>
      </c>
    </row>
    <row r="110" s="2" customFormat="true" ht="26" customHeight="true" spans="1:4">
      <c r="A110" s="24">
        <v>91</v>
      </c>
      <c r="B110" s="21" t="s">
        <v>123</v>
      </c>
      <c r="C110" s="16"/>
      <c r="D110" s="20">
        <v>263</v>
      </c>
    </row>
    <row r="111" s="2" customFormat="true" ht="26" customHeight="true" spans="1:4">
      <c r="A111" s="14" t="s">
        <v>124</v>
      </c>
      <c r="B111" s="15" t="s">
        <v>125</v>
      </c>
      <c r="C111" s="16"/>
      <c r="D111" s="17">
        <f>SUM(D112:D113)</f>
        <v>287</v>
      </c>
    </row>
    <row r="112" s="2" customFormat="true" ht="26" customHeight="true" spans="1:4">
      <c r="A112" s="18">
        <v>92</v>
      </c>
      <c r="B112" s="21" t="s">
        <v>126</v>
      </c>
      <c r="C112" s="16"/>
      <c r="D112" s="20">
        <v>2</v>
      </c>
    </row>
    <row r="113" s="2" customFormat="true" ht="26" customHeight="true" spans="1:4">
      <c r="A113" s="18">
        <v>93</v>
      </c>
      <c r="B113" s="21" t="s">
        <v>127</v>
      </c>
      <c r="C113" s="16"/>
      <c r="D113" s="20">
        <v>285</v>
      </c>
    </row>
  </sheetData>
  <mergeCells count="6">
    <mergeCell ref="A1:D1"/>
    <mergeCell ref="A2:D2"/>
    <mergeCell ref="A3:D3"/>
    <mergeCell ref="A4:A5"/>
    <mergeCell ref="B4:B5"/>
    <mergeCell ref="D4:D5"/>
  </mergeCells>
  <pageMargins left="0.550694444444444" right="0.432638888888889" top="0.747916666666667" bottom="0.590277777777778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陆海燕</dc:creator>
  <cp:lastModifiedBy>user</cp:lastModifiedBy>
  <cp:revision>0</cp:revision>
  <dcterms:created xsi:type="dcterms:W3CDTF">2017-01-11T02:17:00Z</dcterms:created>
  <cp:lastPrinted>2018-12-25T09:16:00Z</cp:lastPrinted>
  <dcterms:modified xsi:type="dcterms:W3CDTF">2022-02-23T16:59:29Z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